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ryhightower/Desktop/"/>
    </mc:Choice>
  </mc:AlternateContent>
  <xr:revisionPtr revIDLastSave="0" documentId="8_{8F9F1702-FA9A-F94B-A2F2-D8FBB17583BF}" xr6:coauthVersionLast="45" xr6:coauthVersionMax="45" xr10:uidLastSave="{00000000-0000-0000-0000-000000000000}"/>
  <bookViews>
    <workbookView xWindow="0" yWindow="460" windowWidth="28800" windowHeight="13020" tabRatio="849" firstSheet="1" activeTab="12" xr2:uid="{00000000-000D-0000-FFFF-FFFF00000000}"/>
  </bookViews>
  <sheets>
    <sheet name="Site Details" sheetId="7" r:id="rId1"/>
    <sheet name="BC 1, field 1" sheetId="11" r:id="rId2"/>
    <sheet name="BC 2, field 5a" sheetId="12" r:id="rId3"/>
    <sheet name="BC 3, field 12" sheetId="13" r:id="rId4"/>
    <sheet name="BC 4, culvert" sheetId="8" r:id="rId5"/>
    <sheet name="BC 5, spring" sheetId="1" r:id="rId6"/>
    <sheet name="BC 6, upstream" sheetId="2" r:id="rId7"/>
    <sheet name="BC 7, downstream" sheetId="3" r:id="rId8"/>
    <sheet name="BC 9, Left Fork" sheetId="29" r:id="rId9"/>
    <sheet name="Site 4" sheetId="4" r:id="rId10"/>
    <sheet name="Site 5" sheetId="5" r:id="rId11"/>
    <sheet name="House Well" sheetId="16" r:id="rId12"/>
    <sheet name="Trench 1" sheetId="28" r:id="rId13"/>
    <sheet name="Trench 2" sheetId="17" r:id="rId14"/>
  </sheets>
  <definedNames>
    <definedName name="_xlnm.Print_Area" localSheetId="4">'BC 4, culvert'!$D$4:$AX$27</definedName>
    <definedName name="_xlnm.Print_Area" localSheetId="5">'BC 5, spring'!$A$1:$N$66</definedName>
    <definedName name="_xlnm.Print_Titles" localSheetId="5">'BC 5, spring'!$B:$B</definedName>
    <definedName name="_xlnm.Print_Titles" localSheetId="6">'BC 6, upstream'!$B:$B</definedName>
    <definedName name="_xlnm.Print_Titles" localSheetId="7">'BC 7, downstream'!$B:$B</definedName>
    <definedName name="_xlnm.Print_Titles" localSheetId="9">'Site 4'!$A:$A</definedName>
    <definedName name="_xlnm.Print_Titles" localSheetId="10">'Site 5'!$A:$A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7" l="1"/>
  <c r="G8" i="7"/>
  <c r="G9" i="7"/>
  <c r="G11" i="7"/>
  <c r="G12" i="7"/>
  <c r="G17" i="7"/>
  <c r="G6" i="7"/>
</calcChain>
</file>

<file path=xl/sharedStrings.xml><?xml version="1.0" encoding="utf-8"?>
<sst xmlns="http://schemas.openxmlformats.org/spreadsheetml/2006/main" count="2496" uniqueCount="188">
  <si>
    <t>base</t>
  </si>
  <si>
    <t>storm high flow</t>
  </si>
  <si>
    <t xml:space="preserve">storm </t>
  </si>
  <si>
    <t>after rain</t>
  </si>
  <si>
    <t>TSS</t>
  </si>
  <si>
    <t>TP</t>
  </si>
  <si>
    <t>TN</t>
  </si>
  <si>
    <t>E. coli</t>
  </si>
  <si>
    <t>Total Coliform</t>
  </si>
  <si>
    <t>&gt;2419.6</t>
  </si>
  <si>
    <t>after snow melt</t>
  </si>
  <si>
    <t>*</t>
  </si>
  <si>
    <t>&gt;2419.2</t>
  </si>
  <si>
    <t>Decided to quit sampling this site</t>
  </si>
  <si>
    <t>base/snow melt</t>
  </si>
  <si>
    <t>storm</t>
  </si>
  <si>
    <t>Description</t>
  </si>
  <si>
    <t>BC 1</t>
  </si>
  <si>
    <t>Field 1</t>
  </si>
  <si>
    <t>BC 2</t>
  </si>
  <si>
    <t>BC 3</t>
  </si>
  <si>
    <t>BC 4</t>
  </si>
  <si>
    <t>BC 5</t>
  </si>
  <si>
    <t>BC 6</t>
  </si>
  <si>
    <t>BC 7</t>
  </si>
  <si>
    <t>Field 12</t>
  </si>
  <si>
    <t>Upstream</t>
  </si>
  <si>
    <t>Culvert</t>
  </si>
  <si>
    <t>Spring</t>
  </si>
  <si>
    <t>Date</t>
  </si>
  <si>
    <t>Base or storm</t>
  </si>
  <si>
    <t>Ortho P</t>
  </si>
  <si>
    <t>Site ID:  BC 5</t>
  </si>
  <si>
    <t>Site ID: BC 1</t>
  </si>
  <si>
    <t>Description: Field 1, H flume</t>
  </si>
  <si>
    <t>Description: Field 12</t>
  </si>
  <si>
    <t>Site ID:  BC 3</t>
  </si>
  <si>
    <t>Site ID:  BC 2</t>
  </si>
  <si>
    <t>Site ID:  BC 4</t>
  </si>
  <si>
    <t>Description: Culvert, downhill of houses</t>
  </si>
  <si>
    <t>Site ID:  BC 6</t>
  </si>
  <si>
    <t>Site ID:  BC 7</t>
  </si>
  <si>
    <t>Site ID:  BC 8</t>
  </si>
  <si>
    <t>Site:  4</t>
  </si>
  <si>
    <t>Site:  5</t>
  </si>
  <si>
    <t>storm, grab</t>
  </si>
  <si>
    <t>DOC</t>
  </si>
  <si>
    <t/>
  </si>
  <si>
    <t>&lt;1</t>
  </si>
  <si>
    <t>base, grab</t>
  </si>
  <si>
    <t>Description: House/barn well</t>
  </si>
  <si>
    <t>storm, ISCO (BC4-a)</t>
  </si>
  <si>
    <t>storm, grab (BC4-b)</t>
  </si>
  <si>
    <t>Description: Field 5a</t>
  </si>
  <si>
    <t>Field 5a</t>
  </si>
  <si>
    <t>Site ID:  W1</t>
  </si>
  <si>
    <t>storm, ISCO (BC4-b)</t>
  </si>
  <si>
    <t>storm, grab (BC4-a)</t>
  </si>
  <si>
    <t>storm, ISCO</t>
  </si>
  <si>
    <t>3.8 (0.6)</t>
  </si>
  <si>
    <t>1.4 (0.6)</t>
  </si>
  <si>
    <t>1.2 (0.6)</t>
  </si>
  <si>
    <t>1.3 (0.6)</t>
  </si>
  <si>
    <t>--</t>
  </si>
  <si>
    <t>storm, ISCO (BC6-a)</t>
  </si>
  <si>
    <t>storm, grab (BC6-b)</t>
  </si>
  <si>
    <t>Site ID:  T1, T2</t>
  </si>
  <si>
    <t>Description: Lagoon trench; T1 is south end pipe, T2 is north end pipe</t>
  </si>
  <si>
    <t>&lt;1.0</t>
  </si>
  <si>
    <t>Streambed manipulation began around the week of September 15, 2014, upstream and downstream of the NC 6335 bridge across Big Creek.</t>
  </si>
  <si>
    <t>Site went dry 8/26/14; Started flowing again after rain event on 10/11/14-10/14/14</t>
  </si>
  <si>
    <t>storm, ISCO (BC7-a)</t>
  </si>
  <si>
    <t>storm, grab (BC7-b)</t>
  </si>
  <si>
    <t>Well was turned off at the sampling location since 10/30/2014</t>
  </si>
  <si>
    <t>Description: Dry Creek; bridge on NCR 6310 on Dry Creek just upstream of where Dry Creek enters Big Creek</t>
  </si>
  <si>
    <t>&gt;241920</t>
  </si>
  <si>
    <t>ND</t>
  </si>
  <si>
    <t>base,grab</t>
  </si>
  <si>
    <t>storm,grab</t>
  </si>
  <si>
    <t>storm,ISCO</t>
  </si>
  <si>
    <t>Discontinue grab until well is turned on again</t>
  </si>
  <si>
    <t>pH</t>
  </si>
  <si>
    <t>Chloride</t>
  </si>
  <si>
    <t>Conductivty</t>
  </si>
  <si>
    <t>Total dissolved soilds</t>
  </si>
  <si>
    <t>Alkalinity</t>
  </si>
  <si>
    <t>Nitrate-N</t>
  </si>
  <si>
    <t>Ammonia-N</t>
  </si>
  <si>
    <t>Conductivity</t>
  </si>
  <si>
    <t xml:space="preserve">mg/L  </t>
  </si>
  <si>
    <t xml:space="preserve">MPN/100L  </t>
  </si>
  <si>
    <r>
      <t>mg/L as CaCO</t>
    </r>
    <r>
      <rPr>
        <vertAlign val="subscript"/>
        <sz val="11"/>
        <color theme="1"/>
        <rFont val="Calibri"/>
        <family val="2"/>
        <scheme val="minor"/>
      </rPr>
      <t>3</t>
    </r>
  </si>
  <si>
    <t>uS/cm</t>
  </si>
  <si>
    <t>Description: Spring  Previously "Site 1"</t>
  </si>
  <si>
    <t>Description: Upstream of all sites   Previously "Site 2"</t>
  </si>
  <si>
    <t>Description: Downstream 1   Previously "Site 3"</t>
  </si>
  <si>
    <t>Description: Upstream of barn, where NCR 6335 bridge crosses Big Creek, downstream of bridge  Coordinates:   4a 35° 55' 34" N 93° 3' 55" W              4b 35° 54' 57" N 93° 3' 56" W</t>
  </si>
  <si>
    <t xml:space="preserve">Description: Downstream of barn, across field  Coordinates:  35° 56' 1" N 93° 4' 21" W </t>
  </si>
  <si>
    <t>No Data</t>
  </si>
  <si>
    <t>Base</t>
  </si>
  <si>
    <t>Storm</t>
  </si>
  <si>
    <t>&gt;241920.0</t>
  </si>
  <si>
    <t>Catchment Area</t>
  </si>
  <si>
    <t>Site ID</t>
  </si>
  <si>
    <t>Latitude</t>
  </si>
  <si>
    <t>Longitude</t>
  </si>
  <si>
    <t>Acres</t>
  </si>
  <si>
    <t>Hectares</t>
  </si>
  <si>
    <t>na</t>
  </si>
  <si>
    <t>T1</t>
  </si>
  <si>
    <t>Trench 1 (South)</t>
  </si>
  <si>
    <t>T2</t>
  </si>
  <si>
    <t>Trench 2 (North)</t>
  </si>
  <si>
    <t>BC9</t>
  </si>
  <si>
    <t>Left Fork BC</t>
  </si>
  <si>
    <t>Time</t>
  </si>
  <si>
    <t>Base or Storm</t>
  </si>
  <si>
    <t xml:space="preserve">Flow </t>
  </si>
  <si>
    <t>gal</t>
  </si>
  <si>
    <t>L</t>
  </si>
  <si>
    <t>gal/acre</t>
  </si>
  <si>
    <t>L/ha</t>
  </si>
  <si>
    <t>g/ha</t>
  </si>
  <si>
    <t>lbs/acre</t>
  </si>
  <si>
    <t>mg/L</t>
  </si>
  <si>
    <t>strom, ISCO</t>
  </si>
  <si>
    <t xml:space="preserve">Ortho P Load </t>
  </si>
  <si>
    <t xml:space="preserve">TP Load </t>
  </si>
  <si>
    <t xml:space="preserve">Nitrate-N Load </t>
  </si>
  <si>
    <t xml:space="preserve">TN Load </t>
  </si>
  <si>
    <t xml:space="preserve">TSS Load </t>
  </si>
  <si>
    <t>g</t>
  </si>
  <si>
    <t>lbs.</t>
  </si>
  <si>
    <t>0,012</t>
  </si>
  <si>
    <t>Time Collected</t>
  </si>
  <si>
    <t>&gt;241960.0</t>
  </si>
  <si>
    <t>Well turned off 10/16/2018</t>
  </si>
  <si>
    <t>11;53</t>
  </si>
  <si>
    <t>Well turned off 4/18/2019</t>
  </si>
  <si>
    <t>Well turned on 3/19/2015</t>
  </si>
  <si>
    <t>Well turned off 8/3/2016</t>
  </si>
  <si>
    <t>Well turned off 5/16/2019</t>
  </si>
  <si>
    <t>Well turned off 5/30/2019</t>
  </si>
  <si>
    <t>Well turned off 6/20/2019</t>
  </si>
  <si>
    <t>35 55’ 06.42”</t>
  </si>
  <si>
    <t>93 03’ 38.34”</t>
  </si>
  <si>
    <t>35 56’03.01”</t>
  </si>
  <si>
    <t>93 04’ 25.85”</t>
  </si>
  <si>
    <t>35 54’ 13.57”</t>
  </si>
  <si>
    <t>93 04’ 04.76”</t>
  </si>
  <si>
    <t>Downstream</t>
  </si>
  <si>
    <t>35 55’ 25.89”</t>
  </si>
  <si>
    <t>93 04’ 14.94”</t>
  </si>
  <si>
    <t>35 54’ 57.06”</t>
  </si>
  <si>
    <t>93 03’ 34.64”</t>
  </si>
  <si>
    <t>35 53’ 32.28”</t>
  </si>
  <si>
    <t>93 04’ 06.38”</t>
  </si>
  <si>
    <t>35 56’ 18.98”</t>
  </si>
  <si>
    <t>93 04’ 21.81”</t>
  </si>
  <si>
    <t>35 55’ 19.24”</t>
  </si>
  <si>
    <t>93 04’ 23.04”</t>
  </si>
  <si>
    <t>35 55’ 21.39”</t>
  </si>
  <si>
    <t>93 04’ 19.93”</t>
  </si>
  <si>
    <t>House well</t>
  </si>
  <si>
    <t>W1</t>
  </si>
  <si>
    <t>35 56’ 48.33”</t>
  </si>
  <si>
    <t>93 04” 0.92”</t>
  </si>
  <si>
    <t>35 55’ 27.02”</t>
  </si>
  <si>
    <t>93 04’ 22.71”</t>
  </si>
  <si>
    <t>Well water depth</t>
  </si>
  <si>
    <t>Pond 2 base</t>
  </si>
  <si>
    <t>Pond 1 base</t>
  </si>
  <si>
    <t>35 55’ 20.36”</t>
  </si>
  <si>
    <t>93 04’ 23.58”</t>
  </si>
  <si>
    <t>35 55’ 22.27”</t>
  </si>
  <si>
    <t>93 04’ 21.61”</t>
  </si>
  <si>
    <t>Elevation</t>
  </si>
  <si>
    <t>ft</t>
  </si>
  <si>
    <t>Sampler Location</t>
  </si>
  <si>
    <t>Furthest upstream off NCR 6310</t>
  </si>
  <si>
    <t>Furthest downstream where NCR 6330 crosses Big Creek, upstream of crossing</t>
  </si>
  <si>
    <t>Concentration</t>
  </si>
  <si>
    <t>Load, g/ha</t>
  </si>
  <si>
    <t>Load, lbs/acre</t>
  </si>
  <si>
    <t>Loss, g</t>
  </si>
  <si>
    <t>Loss, lbs</t>
  </si>
  <si>
    <t>lbs</t>
  </si>
  <si>
    <t>gal/sec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</si>
</sst>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0"/>
    <numFmt numFmtId="165" formatCode="0.0"/>
    <numFmt numFmtId="166" formatCode="0.0000000000000000"/>
    <numFmt numFmtId="167" formatCode="#,##0.0"/>
    <numFmt numFmtId="168" formatCode="m/d/yy;@"/>
    <numFmt numFmtId="169" formatCode="m/d/yyyy;@"/>
    <numFmt numFmtId="170" formatCode="h:mm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rgb="FFD0D7E5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 style="thin">
        <color rgb="FFD0D7E5"/>
      </right>
      <top/>
      <bottom/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hair">
        <color theme="2" tint="-0.24994659260841701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/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/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/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/>
      <bottom style="thin">
        <color theme="2" tint="-9.9917600024414813E-2"/>
      </bottom>
      <diagonal/>
    </border>
    <border>
      <left style="thin">
        <color theme="2" tint="-9.9917600024414813E-2"/>
      </left>
      <right/>
      <top/>
      <bottom style="thin">
        <color theme="2" tint="-9.9917600024414813E-2"/>
      </bottom>
      <diagonal/>
    </border>
    <border>
      <left/>
      <right style="thin">
        <color theme="2" tint="-9.9917600024414813E-2"/>
      </right>
      <top/>
      <bottom style="thin">
        <color theme="2" tint="-9.9917600024414813E-2"/>
      </bottom>
      <diagonal/>
    </border>
    <border>
      <left style="thin">
        <color theme="2" tint="-9.9887081514938816E-2"/>
      </left>
      <right style="thin">
        <color theme="2" tint="-9.9887081514938816E-2"/>
      </right>
      <top/>
      <bottom style="thin">
        <color theme="2" tint="-9.9887081514938816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17600024414813E-2"/>
      </left>
      <right/>
      <top style="thin">
        <color theme="2" tint="-9.9917600024414813E-2"/>
      </top>
      <bottom/>
      <diagonal/>
    </border>
    <border>
      <left/>
      <right style="thin">
        <color theme="2" tint="-9.9917600024414813E-2"/>
      </right>
      <top style="thin">
        <color theme="2" tint="-9.9917600024414813E-2"/>
      </top>
      <bottom/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887081514938816E-2"/>
      </top>
      <bottom/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8" fillId="3" borderId="0" applyNumberFormat="0" applyBorder="0" applyAlignment="0" applyProtection="0"/>
    <xf numFmtId="0" fontId="8" fillId="5" borderId="22" applyNumberFormat="0" applyFont="0" applyAlignment="0" applyProtection="0"/>
    <xf numFmtId="0" fontId="20" fillId="6" borderId="0" applyNumberFormat="0" applyBorder="0" applyAlignment="0" applyProtection="0"/>
  </cellStyleXfs>
  <cellXfs count="499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Fill="1"/>
    <xf numFmtId="0" fontId="3" fillId="0" borderId="0" xfId="0" applyFont="1"/>
    <xf numFmtId="0" fontId="1" fillId="0" borderId="0" xfId="0" applyFont="1" applyBorder="1"/>
    <xf numFmtId="14" fontId="1" fillId="0" borderId="0" xfId="0" applyNumberFormat="1" applyFont="1" applyFill="1"/>
    <xf numFmtId="0" fontId="1" fillId="0" borderId="0" xfId="0" applyFont="1" applyFill="1"/>
    <xf numFmtId="14" fontId="0" fillId="0" borderId="0" xfId="0" applyNumberFormat="1" applyFill="1"/>
    <xf numFmtId="20" fontId="0" fillId="0" borderId="0" xfId="0" applyNumberFormat="1" applyFill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Fill="1" applyBorder="1"/>
    <xf numFmtId="0" fontId="3" fillId="0" borderId="0" xfId="0" applyFont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14" fontId="0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2" fontId="0" fillId="0" borderId="0" xfId="0" applyNumberFormat="1" applyFont="1" applyFill="1" applyBorder="1"/>
    <xf numFmtId="166" fontId="0" fillId="0" borderId="0" xfId="0" applyNumberFormat="1" applyFont="1" applyFill="1" applyBorder="1"/>
    <xf numFmtId="0" fontId="6" fillId="0" borderId="0" xfId="0" applyFont="1" applyBorder="1"/>
    <xf numFmtId="0" fontId="2" fillId="0" borderId="0" xfId="0" applyFont="1" applyFill="1"/>
    <xf numFmtId="0" fontId="2" fillId="0" borderId="0" xfId="0" applyFont="1" applyFill="1" applyBorder="1"/>
    <xf numFmtId="14" fontId="2" fillId="0" borderId="0" xfId="0" applyNumberFormat="1" applyFont="1" applyFill="1"/>
    <xf numFmtId="164" fontId="2" fillId="0" borderId="0" xfId="0" applyNumberFormat="1" applyFont="1" applyFill="1" applyBorder="1"/>
    <xf numFmtId="0" fontId="6" fillId="0" borderId="0" xfId="0" applyFont="1" applyFill="1" applyBorder="1"/>
    <xf numFmtId="2" fontId="1" fillId="0" borderId="0" xfId="0" applyNumberFormat="1" applyFont="1" applyBorder="1"/>
    <xf numFmtId="0" fontId="3" fillId="0" borderId="0" xfId="0" applyFont="1" applyBorder="1" applyAlignment="1"/>
    <xf numFmtId="0" fontId="9" fillId="0" borderId="0" xfId="0" applyFont="1" applyAlignment="1">
      <alignment wrapText="1"/>
    </xf>
    <xf numFmtId="0" fontId="0" fillId="0" borderId="8" xfId="0" applyBorder="1"/>
    <xf numFmtId="0" fontId="0" fillId="0" borderId="8" xfId="0" applyFont="1" applyFill="1" applyBorder="1"/>
    <xf numFmtId="0" fontId="0" fillId="0" borderId="8" xfId="0" applyFill="1" applyBorder="1"/>
    <xf numFmtId="0" fontId="1" fillId="0" borderId="8" xfId="0" applyFont="1" applyBorder="1"/>
    <xf numFmtId="14" fontId="0" fillId="0" borderId="8" xfId="0" applyNumberFormat="1" applyFill="1" applyBorder="1"/>
    <xf numFmtId="0" fontId="11" fillId="2" borderId="0" xfId="0" applyFont="1" applyFill="1" applyAlignment="1">
      <alignment wrapText="1"/>
    </xf>
    <xf numFmtId="14" fontId="11" fillId="2" borderId="0" xfId="0" applyNumberFormat="1" applyFont="1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2" fontId="7" fillId="0" borderId="2" xfId="0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165" fontId="4" fillId="0" borderId="2" xfId="0" quotePrefix="1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center"/>
    </xf>
    <xf numFmtId="2" fontId="4" fillId="0" borderId="2" xfId="0" applyNumberFormat="1" applyFont="1" applyFill="1" applyBorder="1" applyAlignment="1" applyProtection="1">
      <alignment horizontal="center"/>
    </xf>
    <xf numFmtId="165" fontId="4" fillId="0" borderId="2" xfId="0" quotePrefix="1" applyNumberFormat="1" applyFont="1" applyFill="1" applyBorder="1" applyAlignment="1" applyProtection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 applyProtection="1">
      <alignment horizontal="center" vertical="center" wrapText="1"/>
    </xf>
    <xf numFmtId="165" fontId="7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164" fontId="0" fillId="0" borderId="0" xfId="0" quotePrefix="1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8" xfId="0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164" fontId="2" fillId="0" borderId="0" xfId="0" quotePrefix="1" applyNumberFormat="1" applyFont="1" applyFill="1" applyAlignment="1">
      <alignment horizontal="center"/>
    </xf>
    <xf numFmtId="2" fontId="2" fillId="0" borderId="0" xfId="0" quotePrefix="1" applyNumberFormat="1" applyFont="1" applyFill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 applyProtection="1">
      <alignment horizontal="center" vertical="center" wrapText="1"/>
    </xf>
    <xf numFmtId="165" fontId="4" fillId="0" borderId="0" xfId="0" quotePrefix="1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wrapText="1"/>
    </xf>
    <xf numFmtId="2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165" fontId="4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165" fontId="7" fillId="0" borderId="6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0" fillId="0" borderId="0" xfId="0" quotePrefix="1" applyFill="1" applyAlignment="1">
      <alignment horizontal="center"/>
    </xf>
    <xf numFmtId="2" fontId="0" fillId="0" borderId="0" xfId="0" quotePrefix="1" applyNumberFormat="1" applyFill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 vertical="center" wrapText="1"/>
    </xf>
    <xf numFmtId="165" fontId="4" fillId="0" borderId="3" xfId="0" quotePrefix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2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165" fontId="4" fillId="0" borderId="9" xfId="0" applyNumberFormat="1" applyFont="1" applyFill="1" applyBorder="1" applyAlignment="1" applyProtection="1">
      <alignment horizontal="center" vertical="center" wrapText="1"/>
    </xf>
    <xf numFmtId="165" fontId="4" fillId="0" borderId="7" xfId="0" applyNumberFormat="1" applyFont="1" applyFill="1" applyBorder="1" applyAlignment="1" applyProtection="1">
      <alignment horizontal="center" vertical="center" wrapText="1"/>
    </xf>
    <xf numFmtId="165" fontId="4" fillId="0" borderId="10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wrapText="1"/>
    </xf>
    <xf numFmtId="2" fontId="4" fillId="0" borderId="2" xfId="0" applyNumberFormat="1" applyFont="1" applyFill="1" applyBorder="1" applyAlignment="1" applyProtection="1">
      <alignment horizontal="center" wrapText="1"/>
    </xf>
    <xf numFmtId="165" fontId="4" fillId="0" borderId="2" xfId="0" applyNumberFormat="1" applyFont="1" applyFill="1" applyBorder="1" applyAlignment="1" applyProtection="1">
      <alignment horizontal="center" wrapText="1"/>
    </xf>
    <xf numFmtId="165" fontId="4" fillId="0" borderId="2" xfId="0" quotePrefix="1" applyNumberFormat="1" applyFont="1" applyFill="1" applyBorder="1" applyAlignment="1" applyProtection="1">
      <alignment horizontal="center" wrapText="1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0" fillId="0" borderId="0" xfId="0" quotePrefix="1" applyNumberFormat="1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165" fontId="4" fillId="0" borderId="5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/>
    </xf>
    <xf numFmtId="164" fontId="14" fillId="0" borderId="2" xfId="0" applyNumberFormat="1" applyFont="1" applyFill="1" applyBorder="1" applyAlignment="1" applyProtection="1">
      <alignment horizontal="center" vertical="center" wrapText="1"/>
    </xf>
    <xf numFmtId="2" fontId="14" fillId="0" borderId="2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 horizontal="center" vertic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12" fillId="0" borderId="2" xfId="0" applyNumberFormat="1" applyFont="1" applyFill="1" applyBorder="1" applyAlignment="1" applyProtection="1">
      <alignment horizontal="center" vertical="center"/>
    </xf>
    <xf numFmtId="164" fontId="4" fillId="0" borderId="11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8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 applyProtection="1">
      <alignment horizontal="center" vertical="center" wrapText="1"/>
    </xf>
    <xf numFmtId="14" fontId="0" fillId="0" borderId="5" xfId="0" applyNumberFormat="1" applyBorder="1" applyAlignment="1">
      <alignment horizontal="center"/>
    </xf>
    <xf numFmtId="22" fontId="4" fillId="0" borderId="2" xfId="0" applyNumberFormat="1" applyFont="1" applyFill="1" applyBorder="1" applyAlignment="1" applyProtection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22" fontId="4" fillId="0" borderId="0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>
      <alignment horizontal="center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0" fillId="0" borderId="2" xfId="0" applyNumberFormat="1" applyBorder="1" applyAlignment="1">
      <alignment horizontal="center"/>
    </xf>
    <xf numFmtId="168" fontId="4" fillId="0" borderId="2" xfId="0" applyNumberFormat="1" applyFont="1" applyFill="1" applyBorder="1" applyAlignment="1" applyProtection="1">
      <alignment horizontal="center" vertical="center" wrapText="1"/>
    </xf>
    <xf numFmtId="168" fontId="5" fillId="0" borderId="2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/>
    </xf>
    <xf numFmtId="14" fontId="5" fillId="0" borderId="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4" fontId="0" fillId="0" borderId="8" xfId="0" applyNumberFormat="1" applyFont="1" applyBorder="1" applyAlignment="1">
      <alignment horizontal="center"/>
    </xf>
    <xf numFmtId="14" fontId="13" fillId="0" borderId="2" xfId="0" applyNumberFormat="1" applyFont="1" applyFill="1" applyBorder="1" applyAlignment="1">
      <alignment horizontal="center" vertical="center" wrapText="1"/>
    </xf>
    <xf numFmtId="169" fontId="4" fillId="0" borderId="2" xfId="0" applyNumberFormat="1" applyFont="1" applyFill="1" applyBorder="1" applyAlignment="1" applyProtection="1">
      <alignment horizontal="center" vertical="center" wrapText="1"/>
    </xf>
    <xf numFmtId="14" fontId="4" fillId="0" borderId="3" xfId="0" applyNumberFormat="1" applyFont="1" applyFill="1" applyBorder="1" applyAlignment="1" applyProtection="1">
      <alignment horizontal="center" vertical="center" wrapText="1"/>
    </xf>
    <xf numFmtId="169" fontId="5" fillId="0" borderId="2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 applyProtection="1">
      <alignment horizontal="center" vertical="center" wrapText="1"/>
    </xf>
    <xf numFmtId="16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20" fontId="0" fillId="0" borderId="0" xfId="0" applyNumberFormat="1" applyAlignment="1">
      <alignment horizontal="center"/>
    </xf>
    <xf numFmtId="20" fontId="0" fillId="0" borderId="8" xfId="0" applyNumberFormat="1" applyBorder="1" applyAlignment="1">
      <alignment horizontal="center"/>
    </xf>
    <xf numFmtId="20" fontId="4" fillId="0" borderId="0" xfId="0" applyNumberFormat="1" applyFont="1" applyFill="1" applyBorder="1" applyAlignment="1" applyProtection="1">
      <alignment horizontal="center" vertical="center" wrapText="1"/>
    </xf>
    <xf numFmtId="170" fontId="0" fillId="0" borderId="0" xfId="0" applyNumberFormat="1" applyAlignment="1">
      <alignment horizontal="center"/>
    </xf>
    <xf numFmtId="170" fontId="4" fillId="0" borderId="5" xfId="0" applyNumberFormat="1" applyFont="1" applyFill="1" applyBorder="1" applyAlignment="1" applyProtection="1">
      <alignment horizontal="center" vertical="center" wrapText="1"/>
    </xf>
    <xf numFmtId="170" fontId="4" fillId="0" borderId="2" xfId="0" applyNumberFormat="1" applyFont="1" applyFill="1" applyBorder="1" applyAlignment="1" applyProtection="1">
      <alignment horizontal="center" vertical="center" wrapText="1"/>
    </xf>
    <xf numFmtId="170" fontId="0" fillId="0" borderId="0" xfId="0" applyNumberFormat="1" applyBorder="1" applyAlignment="1">
      <alignment horizontal="center"/>
    </xf>
    <xf numFmtId="170" fontId="5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 applyProtection="1">
      <alignment horizontal="center" vertical="center" wrapText="1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20" fontId="2" fillId="0" borderId="0" xfId="0" applyNumberFormat="1" applyFont="1" applyAlignment="1">
      <alignment horizontal="center" vertical="center"/>
    </xf>
    <xf numFmtId="20" fontId="2" fillId="0" borderId="0" xfId="0" applyNumberFormat="1" applyFont="1" applyFill="1" applyAlignment="1">
      <alignment horizontal="center"/>
    </xf>
    <xf numFmtId="20" fontId="4" fillId="0" borderId="2" xfId="0" applyNumberFormat="1" applyFont="1" applyFill="1" applyBorder="1" applyAlignment="1" applyProtection="1">
      <alignment horizontal="center" vertical="center" wrapText="1"/>
    </xf>
    <xf numFmtId="20" fontId="5" fillId="0" borderId="2" xfId="0" applyNumberFormat="1" applyFont="1" applyFill="1" applyBorder="1" applyAlignment="1">
      <alignment horizontal="center" vertical="center" wrapText="1"/>
    </xf>
    <xf numFmtId="20" fontId="4" fillId="0" borderId="5" xfId="0" applyNumberFormat="1" applyFont="1" applyFill="1" applyBorder="1" applyAlignment="1" applyProtection="1">
      <alignment horizontal="center" vertical="center" wrapText="1"/>
    </xf>
    <xf numFmtId="20" fontId="0" fillId="0" borderId="5" xfId="0" applyNumberFormat="1" applyBorder="1" applyAlignment="1">
      <alignment horizontal="center"/>
    </xf>
    <xf numFmtId="20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0" fontId="13" fillId="0" borderId="0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 applyProtection="1">
      <alignment horizontal="center" vertical="center" wrapText="1"/>
    </xf>
    <xf numFmtId="170" fontId="13" fillId="0" borderId="0" xfId="0" applyNumberFormat="1" applyFont="1" applyFill="1" applyBorder="1" applyAlignment="1">
      <alignment horizontal="center" vertical="center" wrapText="1"/>
    </xf>
    <xf numFmtId="170" fontId="14" fillId="0" borderId="0" xfId="0" applyNumberFormat="1" applyFont="1" applyFill="1" applyBorder="1" applyAlignment="1" applyProtection="1">
      <alignment horizontal="center" vertical="center" wrapText="1"/>
    </xf>
    <xf numFmtId="170" fontId="0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horizontal="center"/>
    </xf>
    <xf numFmtId="20" fontId="7" fillId="0" borderId="0" xfId="0" applyNumberFormat="1" applyFont="1" applyFill="1" applyBorder="1" applyAlignment="1" applyProtection="1">
      <alignment horizontal="center" vertical="center" wrapText="1"/>
    </xf>
    <xf numFmtId="20" fontId="0" fillId="0" borderId="0" xfId="0" applyNumberFormat="1" applyBorder="1" applyAlignment="1">
      <alignment horizontal="center"/>
    </xf>
    <xf numFmtId="164" fontId="0" fillId="0" borderId="5" xfId="0" applyNumberFormat="1" applyFont="1" applyFill="1" applyBorder="1" applyAlignment="1" applyProtection="1">
      <alignment horizontal="center" vertical="center" wrapText="1"/>
    </xf>
    <xf numFmtId="20" fontId="0" fillId="0" borderId="0" xfId="0" applyNumberFormat="1" applyFont="1" applyBorder="1" applyAlignment="1">
      <alignment horizontal="center"/>
    </xf>
    <xf numFmtId="20" fontId="0" fillId="0" borderId="8" xfId="0" applyNumberFormat="1" applyFont="1" applyFill="1" applyBorder="1" applyAlignment="1">
      <alignment horizontal="center"/>
    </xf>
    <xf numFmtId="170" fontId="5" fillId="0" borderId="2" xfId="0" applyNumberFormat="1" applyFont="1" applyFill="1" applyBorder="1" applyAlignment="1">
      <alignment horizontal="center" vertical="center" wrapText="1"/>
    </xf>
    <xf numFmtId="20" fontId="0" fillId="0" borderId="0" xfId="0" applyNumberFormat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170" fontId="0" fillId="0" borderId="2" xfId="0" applyNumberFormat="1" applyBorder="1" applyAlignment="1">
      <alignment horizontal="center"/>
    </xf>
    <xf numFmtId="20" fontId="0" fillId="0" borderId="8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2" fontId="0" fillId="0" borderId="0" xfId="0" applyNumberFormat="1" applyFont="1" applyFill="1" applyAlignment="1">
      <alignment horizontal="center" wrapText="1"/>
    </xf>
    <xf numFmtId="2" fontId="0" fillId="0" borderId="5" xfId="0" applyNumberFormat="1" applyBorder="1" applyAlignment="1">
      <alignment horizontal="center"/>
    </xf>
    <xf numFmtId="165" fontId="0" fillId="0" borderId="0" xfId="0" quotePrefix="1" applyNumberFormat="1" applyAlignment="1">
      <alignment horizontal="center"/>
    </xf>
    <xf numFmtId="2" fontId="0" fillId="0" borderId="8" xfId="0" applyNumberFormat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Border="1" applyAlignment="1">
      <alignment horizontal="center"/>
    </xf>
    <xf numFmtId="20" fontId="0" fillId="0" borderId="0" xfId="0" applyNumberFormat="1"/>
    <xf numFmtId="164" fontId="0" fillId="0" borderId="0" xfId="0" applyNumberFormat="1" applyAlignment="1">
      <alignment horizontal="center" vertical="center"/>
    </xf>
    <xf numFmtId="165" fontId="2" fillId="0" borderId="0" xfId="0" applyNumberFormat="1" applyFont="1" applyFill="1" applyAlignment="1">
      <alignment horizontal="center"/>
    </xf>
    <xf numFmtId="165" fontId="0" fillId="0" borderId="0" xfId="0" quotePrefix="1" applyNumberFormat="1" applyFont="1" applyFill="1" applyAlignment="1">
      <alignment horizontal="center"/>
    </xf>
    <xf numFmtId="165" fontId="2" fillId="0" borderId="0" xfId="0" quotePrefix="1" applyNumberFormat="1" applyFont="1" applyFill="1" applyAlignment="1">
      <alignment horizontal="center"/>
    </xf>
    <xf numFmtId="165" fontId="4" fillId="0" borderId="2" xfId="1" applyNumberFormat="1" applyFont="1" applyFill="1" applyBorder="1" applyAlignment="1" applyProtection="1">
      <alignment horizontal="center" vertical="center" wrapText="1"/>
    </xf>
    <xf numFmtId="165" fontId="4" fillId="0" borderId="0" xfId="1" applyNumberFormat="1" applyFont="1" applyFill="1" applyBorder="1" applyAlignment="1" applyProtection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/>
    </xf>
    <xf numFmtId="164" fontId="5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1" fillId="0" borderId="14" xfId="0" applyFont="1" applyBorder="1"/>
    <xf numFmtId="0" fontId="1" fillId="4" borderId="14" xfId="0" applyFont="1" applyFill="1" applyBorder="1"/>
    <xf numFmtId="0" fontId="1" fillId="0" borderId="14" xfId="0" applyFont="1" applyFill="1" applyBorder="1"/>
    <xf numFmtId="169" fontId="2" fillId="4" borderId="14" xfId="2" applyNumberFormat="1" applyFont="1" applyFill="1" applyBorder="1" applyAlignment="1">
      <alignment horizontal="center"/>
    </xf>
    <xf numFmtId="170" fontId="2" fillId="4" borderId="14" xfId="2" applyNumberFormat="1" applyFont="1" applyFill="1" applyBorder="1" applyAlignment="1">
      <alignment horizontal="center"/>
    </xf>
    <xf numFmtId="0" fontId="2" fillId="4" borderId="14" xfId="2" applyFont="1" applyFill="1" applyBorder="1" applyAlignment="1">
      <alignment horizontal="center"/>
    </xf>
    <xf numFmtId="165" fontId="2" fillId="4" borderId="14" xfId="2" applyNumberFormat="1" applyFont="1" applyFill="1" applyBorder="1" applyAlignment="1">
      <alignment horizontal="center"/>
    </xf>
    <xf numFmtId="169" fontId="5" fillId="0" borderId="14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169" fontId="4" fillId="0" borderId="14" xfId="0" applyNumberFormat="1" applyFont="1" applyFill="1" applyBorder="1" applyAlignment="1" applyProtection="1">
      <alignment horizontal="center" vertical="center" wrapText="1"/>
    </xf>
    <xf numFmtId="170" fontId="4" fillId="0" borderId="14" xfId="0" applyNumberFormat="1" applyFont="1" applyFill="1" applyBorder="1" applyAlignment="1" applyProtection="1">
      <alignment horizontal="center" vertical="center" wrapText="1"/>
    </xf>
    <xf numFmtId="169" fontId="5" fillId="4" borderId="14" xfId="0" applyNumberFormat="1" applyFont="1" applyFill="1" applyBorder="1" applyAlignment="1">
      <alignment horizontal="center" vertical="center" wrapText="1"/>
    </xf>
    <xf numFmtId="170" fontId="4" fillId="4" borderId="14" xfId="0" applyNumberFormat="1" applyFont="1" applyFill="1" applyBorder="1" applyAlignment="1" applyProtection="1">
      <alignment horizontal="center" vertical="center" wrapText="1"/>
    </xf>
    <xf numFmtId="169" fontId="4" fillId="4" borderId="14" xfId="0" applyNumberFormat="1" applyFont="1" applyFill="1" applyBorder="1" applyAlignment="1" applyProtection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 wrapText="1"/>
    </xf>
    <xf numFmtId="0" fontId="17" fillId="4" borderId="14" xfId="0" applyFont="1" applyFill="1" applyBorder="1" applyAlignment="1">
      <alignment wrapText="1"/>
    </xf>
    <xf numFmtId="165" fontId="0" fillId="4" borderId="14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 applyProtection="1">
      <alignment horizontal="center" vertical="center" wrapText="1"/>
    </xf>
    <xf numFmtId="14" fontId="4" fillId="4" borderId="14" xfId="0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 wrapText="1"/>
    </xf>
    <xf numFmtId="165" fontId="0" fillId="4" borderId="16" xfId="0" applyNumberFormat="1" applyFont="1" applyFill="1" applyBorder="1" applyAlignment="1">
      <alignment horizontal="center" vertical="center" wrapText="1"/>
    </xf>
    <xf numFmtId="164" fontId="7" fillId="4" borderId="15" xfId="0" applyNumberFormat="1" applyFont="1" applyFill="1" applyBorder="1" applyAlignment="1" applyProtection="1">
      <alignment horizontal="center" vertical="center" wrapText="1"/>
    </xf>
    <xf numFmtId="2" fontId="7" fillId="4" borderId="15" xfId="0" applyNumberFormat="1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Fill="1" applyBorder="1" applyAlignment="1" applyProtection="1">
      <alignment horizontal="center" vertical="center" wrapText="1"/>
    </xf>
    <xf numFmtId="164" fontId="4" fillId="4" borderId="15" xfId="0" applyNumberFormat="1" applyFont="1" applyFill="1" applyBorder="1" applyAlignment="1" applyProtection="1">
      <alignment horizontal="center" vertical="center" wrapText="1"/>
    </xf>
    <xf numFmtId="165" fontId="4" fillId="4" borderId="15" xfId="0" quotePrefix="1" applyNumberFormat="1" applyFont="1" applyFill="1" applyBorder="1" applyAlignment="1" applyProtection="1">
      <alignment horizontal="center" vertical="center" wrapText="1"/>
    </xf>
    <xf numFmtId="2" fontId="4" fillId="4" borderId="15" xfId="0" applyNumberFormat="1" applyFont="1" applyFill="1" applyBorder="1" applyAlignment="1" applyProtection="1">
      <alignment horizontal="center" vertical="center" wrapText="1"/>
    </xf>
    <xf numFmtId="164" fontId="2" fillId="4" borderId="15" xfId="2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/>
    </xf>
    <xf numFmtId="165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vertical="center" wrapText="1"/>
    </xf>
    <xf numFmtId="165" fontId="4" fillId="4" borderId="15" xfId="0" applyNumberFormat="1" applyFont="1" applyFill="1" applyBorder="1" applyAlignment="1" applyProtection="1">
      <alignment vertical="center" wrapText="1"/>
    </xf>
    <xf numFmtId="165" fontId="4" fillId="0" borderId="15" xfId="0" applyNumberFormat="1" applyFont="1" applyFill="1" applyBorder="1" applyAlignment="1" applyProtection="1">
      <alignment horizontal="center" vertical="center" wrapText="1"/>
    </xf>
    <xf numFmtId="165" fontId="4" fillId="0" borderId="15" xfId="0" applyNumberFormat="1" applyFont="1" applyFill="1" applyBorder="1" applyAlignment="1" applyProtection="1">
      <alignment vertical="center" wrapText="1"/>
    </xf>
    <xf numFmtId="164" fontId="5" fillId="4" borderId="15" xfId="0" applyNumberFormat="1" applyFont="1" applyFill="1" applyBorder="1" applyAlignment="1">
      <alignment horizontal="center" vertical="center" wrapText="1"/>
    </xf>
    <xf numFmtId="165" fontId="5" fillId="4" borderId="1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quotePrefix="1" applyNumberFormat="1" applyFont="1" applyFill="1" applyBorder="1" applyAlignment="1">
      <alignment horizontal="center"/>
    </xf>
    <xf numFmtId="165" fontId="0" fillId="0" borderId="0" xfId="0" applyNumberFormat="1" applyFill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0" fillId="0" borderId="0" xfId="0" quotePrefix="1" applyNumberFormat="1" applyFont="1" applyBorder="1" applyAlignment="1">
      <alignment horizontal="center"/>
    </xf>
    <xf numFmtId="164" fontId="0" fillId="0" borderId="0" xfId="0" quotePrefix="1" applyNumberFormat="1" applyFont="1" applyBorder="1" applyAlignment="1">
      <alignment horizontal="center"/>
    </xf>
    <xf numFmtId="164" fontId="0" fillId="0" borderId="0" xfId="0" quotePrefix="1" applyNumberFormat="1" applyFont="1" applyAlignment="1">
      <alignment horizontal="center"/>
    </xf>
    <xf numFmtId="164" fontId="0" fillId="0" borderId="0" xfId="0" quotePrefix="1" applyNumberFormat="1" applyFont="1" applyFill="1" applyBorder="1" applyAlignment="1">
      <alignment horizontal="center"/>
    </xf>
    <xf numFmtId="164" fontId="4" fillId="0" borderId="0" xfId="0" quotePrefix="1" applyNumberFormat="1" applyFont="1" applyFill="1" applyBorder="1" applyAlignment="1" applyProtection="1">
      <alignment horizontal="center" vertical="center" wrapText="1"/>
    </xf>
    <xf numFmtId="164" fontId="0" fillId="0" borderId="5" xfId="0" applyNumberFormat="1" applyBorder="1" applyAlignment="1">
      <alignment horizontal="center"/>
    </xf>
    <xf numFmtId="165" fontId="0" fillId="0" borderId="0" xfId="0" applyNumberFormat="1" applyFont="1" applyFill="1" applyAlignment="1">
      <alignment horizontal="center" wrapText="1"/>
    </xf>
    <xf numFmtId="165" fontId="6" fillId="0" borderId="0" xfId="0" applyNumberFormat="1" applyFont="1" applyBorder="1" applyAlignment="1">
      <alignment horizontal="center"/>
    </xf>
    <xf numFmtId="165" fontId="2" fillId="4" borderId="15" xfId="0" quotePrefix="1" applyNumberFormat="1" applyFont="1" applyFill="1" applyBorder="1" applyAlignment="1">
      <alignment horizontal="center"/>
    </xf>
    <xf numFmtId="165" fontId="2" fillId="0" borderId="15" xfId="0" quotePrefix="1" applyNumberFormat="1" applyFont="1" applyFill="1" applyBorder="1" applyAlignment="1">
      <alignment horizontal="center"/>
    </xf>
    <xf numFmtId="165" fontId="0" fillId="0" borderId="8" xfId="0" quotePrefix="1" applyNumberFormat="1" applyBorder="1" applyAlignment="1">
      <alignment horizontal="center"/>
    </xf>
    <xf numFmtId="165" fontId="2" fillId="0" borderId="0" xfId="0" quotePrefix="1" applyNumberFormat="1" applyFont="1" applyFill="1" applyBorder="1" applyAlignment="1">
      <alignment horizontal="center"/>
    </xf>
    <xf numFmtId="165" fontId="0" fillId="4" borderId="17" xfId="0" applyNumberFormat="1" applyFont="1" applyFill="1" applyBorder="1" applyAlignment="1">
      <alignment horizontal="center" vertical="center" wrapText="1"/>
    </xf>
    <xf numFmtId="165" fontId="0" fillId="4" borderId="15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5" fillId="0" borderId="20" xfId="0" applyNumberFormat="1" applyFont="1" applyFill="1" applyBorder="1" applyAlignment="1">
      <alignment horizontal="center" vertical="center" wrapText="1"/>
    </xf>
    <xf numFmtId="165" fontId="4" fillId="4" borderId="20" xfId="0" applyNumberFormat="1" applyFont="1" applyFill="1" applyBorder="1" applyAlignment="1" applyProtection="1">
      <alignment horizontal="center" vertical="center" wrapText="1"/>
    </xf>
    <xf numFmtId="165" fontId="4" fillId="0" borderId="20" xfId="0" applyNumberFormat="1" applyFont="1" applyFill="1" applyBorder="1" applyAlignment="1" applyProtection="1">
      <alignment horizontal="center" vertical="center" wrapText="1"/>
    </xf>
    <xf numFmtId="0" fontId="0" fillId="0" borderId="19" xfId="0" applyFont="1" applyFill="1" applyBorder="1"/>
    <xf numFmtId="0" fontId="0" fillId="4" borderId="19" xfId="0" applyFont="1" applyFill="1" applyBorder="1"/>
    <xf numFmtId="0" fontId="0" fillId="0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9" fillId="2" borderId="0" xfId="0" applyFont="1" applyFill="1" applyAlignment="1"/>
    <xf numFmtId="169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165" fontId="0" fillId="4" borderId="22" xfId="3" applyNumberFormat="1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65" fontId="21" fillId="0" borderId="14" xfId="0" applyNumberFormat="1" applyFont="1" applyBorder="1" applyAlignment="1">
      <alignment horizontal="center"/>
    </xf>
    <xf numFmtId="165" fontId="21" fillId="4" borderId="14" xfId="2" applyNumberFormat="1" applyFont="1" applyFill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14" xfId="0" applyFont="1" applyBorder="1"/>
    <xf numFmtId="169" fontId="0" fillId="0" borderId="14" xfId="0" applyNumberFormat="1" applyFont="1" applyBorder="1" applyAlignment="1">
      <alignment horizontal="center"/>
    </xf>
    <xf numFmtId="170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0" fontId="0" fillId="0" borderId="14" xfId="0" applyNumberFormat="1" applyFont="1" applyBorder="1" applyAlignment="1">
      <alignment horizontal="center" vertical="center"/>
    </xf>
    <xf numFmtId="165" fontId="0" fillId="0" borderId="15" xfId="0" quotePrefix="1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/>
    <xf numFmtId="169" fontId="0" fillId="4" borderId="14" xfId="0" applyNumberFormat="1" applyFont="1" applyFill="1" applyBorder="1" applyAlignment="1">
      <alignment horizontal="center"/>
    </xf>
    <xf numFmtId="170" fontId="0" fillId="4" borderId="14" xfId="0" applyNumberFormat="1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165" fontId="0" fillId="4" borderId="14" xfId="0" applyNumberFormat="1" applyFont="1" applyFill="1" applyBorder="1" applyAlignment="1">
      <alignment horizontal="center"/>
    </xf>
    <xf numFmtId="165" fontId="0" fillId="4" borderId="16" xfId="0" applyNumberFormat="1" applyFont="1" applyFill="1" applyBorder="1" applyAlignment="1">
      <alignment horizontal="center"/>
    </xf>
    <xf numFmtId="164" fontId="0" fillId="4" borderId="15" xfId="0" applyNumberFormat="1" applyFont="1" applyFill="1" applyBorder="1" applyAlignment="1">
      <alignment horizontal="center"/>
    </xf>
    <xf numFmtId="165" fontId="0" fillId="4" borderId="15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0" xfId="0" applyFont="1" applyFill="1" applyBorder="1"/>
    <xf numFmtId="165" fontId="0" fillId="4" borderId="15" xfId="0" quotePrefix="1" applyNumberFormat="1" applyFont="1" applyFill="1" applyBorder="1" applyAlignment="1">
      <alignment horizontal="center"/>
    </xf>
    <xf numFmtId="0" fontId="0" fillId="4" borderId="14" xfId="0" applyFont="1" applyFill="1" applyBorder="1"/>
    <xf numFmtId="164" fontId="0" fillId="0" borderId="15" xfId="0" applyNumberFormat="1" applyFont="1" applyFill="1" applyBorder="1" applyAlignment="1">
      <alignment horizontal="center"/>
    </xf>
    <xf numFmtId="0" fontId="0" fillId="0" borderId="14" xfId="0" applyFont="1" applyFill="1" applyBorder="1"/>
    <xf numFmtId="169" fontId="0" fillId="0" borderId="14" xfId="0" applyNumberFormat="1" applyFont="1" applyFill="1" applyBorder="1" applyAlignment="1">
      <alignment horizontal="center"/>
    </xf>
    <xf numFmtId="170" fontId="0" fillId="0" borderId="14" xfId="0" applyNumberFormat="1" applyFont="1" applyFill="1" applyBorder="1" applyAlignment="1">
      <alignment horizontal="center"/>
    </xf>
    <xf numFmtId="165" fontId="0" fillId="0" borderId="20" xfId="0" applyNumberFormat="1" applyFont="1" applyFill="1" applyBorder="1" applyAlignment="1">
      <alignment horizontal="center"/>
    </xf>
    <xf numFmtId="0" fontId="0" fillId="4" borderId="20" xfId="0" applyFont="1" applyFill="1" applyBorder="1"/>
    <xf numFmtId="14" fontId="0" fillId="0" borderId="14" xfId="0" applyNumberFormat="1" applyFont="1" applyBorder="1" applyAlignment="1">
      <alignment horizontal="center"/>
    </xf>
    <xf numFmtId="14" fontId="0" fillId="4" borderId="14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169" fontId="8" fillId="0" borderId="14" xfId="4" applyNumberFormat="1" applyFont="1" applyFill="1" applyBorder="1" applyAlignment="1">
      <alignment horizontal="center" vertical="center" wrapText="1"/>
    </xf>
    <xf numFmtId="170" fontId="8" fillId="0" borderId="14" xfId="4" applyNumberFormat="1" applyFont="1" applyFill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/>
    </xf>
    <xf numFmtId="165" fontId="8" fillId="0" borderId="14" xfId="4" applyNumberFormat="1" applyFont="1" applyFill="1" applyBorder="1" applyAlignment="1">
      <alignment horizontal="center"/>
    </xf>
    <xf numFmtId="169" fontId="8" fillId="0" borderId="14" xfId="4" applyNumberFormat="1" applyFont="1" applyFill="1" applyBorder="1" applyAlignment="1" applyProtection="1">
      <alignment horizontal="center" vertical="center" wrapText="1"/>
    </xf>
    <xf numFmtId="170" fontId="8" fillId="0" borderId="14" xfId="4" applyNumberFormat="1" applyFont="1" applyFill="1" applyBorder="1" applyAlignment="1" applyProtection="1">
      <alignment horizontal="center" vertical="center" wrapText="1"/>
    </xf>
    <xf numFmtId="167" fontId="8" fillId="0" borderId="14" xfId="0" applyNumberFormat="1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14" fontId="0" fillId="0" borderId="0" xfId="1" applyNumberFormat="1" applyFont="1" applyBorder="1" applyAlignment="1">
      <alignment horizontal="center"/>
    </xf>
    <xf numFmtId="20" fontId="0" fillId="0" borderId="0" xfId="1" applyNumberFormat="1" applyFont="1" applyBorder="1" applyAlignment="1">
      <alignment horizontal="center"/>
    </xf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/>
    </xf>
    <xf numFmtId="2" fontId="7" fillId="4" borderId="20" xfId="0" applyNumberFormat="1" applyFont="1" applyFill="1" applyBorder="1" applyAlignment="1" applyProtection="1">
      <alignment horizontal="center" vertical="center" wrapText="1"/>
    </xf>
    <xf numFmtId="2" fontId="4" fillId="0" borderId="20" xfId="0" applyNumberFormat="1" applyFont="1" applyFill="1" applyBorder="1" applyAlignment="1" applyProtection="1">
      <alignment horizontal="center" vertical="center" wrapText="1"/>
    </xf>
    <xf numFmtId="2" fontId="4" fillId="4" borderId="20" xfId="0" applyNumberFormat="1" applyFont="1" applyFill="1" applyBorder="1" applyAlignment="1" applyProtection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167" fontId="4" fillId="0" borderId="20" xfId="0" applyNumberFormat="1" applyFont="1" applyFill="1" applyBorder="1" applyAlignment="1" applyProtection="1">
      <alignment horizontal="center" vertical="center" wrapText="1"/>
    </xf>
    <xf numFmtId="167" fontId="4" fillId="4" borderId="20" xfId="0" applyNumberFormat="1" applyFont="1" applyFill="1" applyBorder="1" applyAlignment="1" applyProtection="1">
      <alignment horizontal="center" vertical="center" wrapText="1"/>
    </xf>
    <xf numFmtId="165" fontId="0" fillId="4" borderId="20" xfId="0" applyNumberFormat="1" applyFont="1" applyFill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164" fontId="22" fillId="4" borderId="23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4" fillId="0" borderId="25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6" xfId="0" applyFont="1" applyBorder="1"/>
    <xf numFmtId="169" fontId="0" fillId="0" borderId="26" xfId="0" applyNumberFormat="1" applyFont="1" applyBorder="1" applyAlignment="1">
      <alignment horizontal="center"/>
    </xf>
    <xf numFmtId="170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0" fillId="0" borderId="26" xfId="0" applyNumberFormat="1" applyFont="1" applyBorder="1" applyAlignment="1">
      <alignment horizontal="center"/>
    </xf>
    <xf numFmtId="165" fontId="0" fillId="0" borderId="27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5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0" fillId="0" borderId="31" xfId="0" applyFont="1" applyBorder="1"/>
    <xf numFmtId="0" fontId="0" fillId="0" borderId="32" xfId="0" applyFont="1" applyBorder="1"/>
    <xf numFmtId="169" fontId="0" fillId="0" borderId="32" xfId="0" applyNumberFormat="1" applyFont="1" applyBorder="1" applyAlignment="1">
      <alignment horizontal="center"/>
    </xf>
    <xf numFmtId="170" fontId="0" fillId="0" borderId="32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65" fontId="0" fillId="0" borderId="32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0" fillId="0" borderId="35" xfId="0" applyFont="1" applyBorder="1"/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/>
    <xf numFmtId="167" fontId="2" fillId="4" borderId="14" xfId="2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167" fontId="2" fillId="0" borderId="14" xfId="0" applyNumberFormat="1" applyFont="1" applyBorder="1" applyAlignment="1">
      <alignment horizontal="center"/>
    </xf>
    <xf numFmtId="0" fontId="2" fillId="4" borderId="0" xfId="0" applyFont="1" applyFill="1" applyBorder="1"/>
    <xf numFmtId="167" fontId="2" fillId="4" borderId="14" xfId="0" applyNumberFormat="1" applyFont="1" applyFill="1" applyBorder="1" applyAlignment="1">
      <alignment horizontal="center"/>
    </xf>
    <xf numFmtId="167" fontId="2" fillId="0" borderId="14" xfId="4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/>
    </xf>
    <xf numFmtId="167" fontId="2" fillId="4" borderId="14" xfId="4" applyNumberFormat="1" applyFont="1" applyFill="1" applyBorder="1" applyAlignment="1">
      <alignment horizontal="center"/>
    </xf>
    <xf numFmtId="167" fontId="2" fillId="4" borderId="22" xfId="3" applyNumberFormat="1" applyFont="1" applyFill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</cellXfs>
  <cellStyles count="5">
    <cellStyle name="Bad" xfId="4" builtinId="27"/>
    <cellStyle name="Comma" xfId="1" builtinId="3"/>
    <cellStyle name="Neutral" xfId="2" builtinId="28"/>
    <cellStyle name="Normal" xfId="0" builtinId="0"/>
    <cellStyle name="Note" xfId="3" builtinId="10"/>
  </cellStyles>
  <dxfs count="0"/>
  <tableStyles count="0" defaultTableStyle="TableStyleMedium2" defaultPivotStyle="PivotStyleLight16"/>
  <colors>
    <mruColors>
      <color rgb="FF3333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I19"/>
  <sheetViews>
    <sheetView workbookViewId="0">
      <selection activeCell="G25" sqref="G25"/>
    </sheetView>
  </sheetViews>
  <sheetFormatPr baseColWidth="10" defaultColWidth="8.83203125" defaultRowHeight="15" x14ac:dyDescent="0.2"/>
  <cols>
    <col min="1" max="1" width="12.5" bestFit="1" customWidth="1"/>
    <col min="2" max="2" width="24.5" customWidth="1"/>
    <col min="3" max="3" width="14.6640625" style="171" customWidth="1"/>
    <col min="4" max="4" width="15" style="171" customWidth="1"/>
    <col min="5" max="5" width="9.1640625" style="171"/>
    <col min="6" max="6" width="16.5" customWidth="1"/>
    <col min="7" max="7" width="14.6640625" customWidth="1"/>
  </cols>
  <sheetData>
    <row r="4" spans="1:9" x14ac:dyDescent="0.2">
      <c r="C4" s="493" t="s">
        <v>178</v>
      </c>
      <c r="D4" s="493"/>
      <c r="E4" s="372" t="s">
        <v>176</v>
      </c>
      <c r="F4" s="493" t="s">
        <v>102</v>
      </c>
      <c r="G4" s="493"/>
    </row>
    <row r="5" spans="1:9" x14ac:dyDescent="0.2">
      <c r="A5" s="239" t="s">
        <v>103</v>
      </c>
      <c r="B5" s="239" t="s">
        <v>16</v>
      </c>
      <c r="C5" s="241" t="s">
        <v>104</v>
      </c>
      <c r="D5" s="241" t="s">
        <v>105</v>
      </c>
      <c r="E5" s="373" t="s">
        <v>177</v>
      </c>
      <c r="F5" s="241" t="s">
        <v>106</v>
      </c>
      <c r="G5" s="240" t="s">
        <v>107</v>
      </c>
    </row>
    <row r="6" spans="1:9" x14ac:dyDescent="0.2">
      <c r="A6" t="s">
        <v>17</v>
      </c>
      <c r="B6" t="s">
        <v>18</v>
      </c>
      <c r="C6" s="171" t="s">
        <v>144</v>
      </c>
      <c r="D6" s="171" t="s">
        <v>145</v>
      </c>
      <c r="E6" s="171">
        <v>984</v>
      </c>
      <c r="F6" s="374">
        <v>1.76</v>
      </c>
      <c r="G6" s="365">
        <f>F6*0.404686</f>
        <v>0.71224736</v>
      </c>
    </row>
    <row r="7" spans="1:9" x14ac:dyDescent="0.2">
      <c r="A7" t="s">
        <v>19</v>
      </c>
      <c r="B7" t="s">
        <v>54</v>
      </c>
      <c r="C7" s="171" t="s">
        <v>146</v>
      </c>
      <c r="D7" s="171" t="s">
        <v>147</v>
      </c>
      <c r="E7" s="171">
        <v>778</v>
      </c>
      <c r="F7" s="374">
        <v>9.5775500000000005</v>
      </c>
      <c r="G7" s="365">
        <f t="shared" ref="G7:G17" si="0">F7*0.404686</f>
        <v>3.8759003993000003</v>
      </c>
    </row>
    <row r="8" spans="1:9" x14ac:dyDescent="0.2">
      <c r="A8" t="s">
        <v>20</v>
      </c>
      <c r="B8" t="s">
        <v>25</v>
      </c>
      <c r="C8" s="371" t="s">
        <v>148</v>
      </c>
      <c r="D8" s="371" t="s">
        <v>149</v>
      </c>
      <c r="E8" s="371">
        <v>838</v>
      </c>
      <c r="F8" s="374">
        <v>0.84</v>
      </c>
      <c r="G8" s="365">
        <f t="shared" si="0"/>
        <v>0.33993624</v>
      </c>
    </row>
    <row r="9" spans="1:9" x14ac:dyDescent="0.2">
      <c r="A9" t="s">
        <v>21</v>
      </c>
      <c r="B9" t="s">
        <v>27</v>
      </c>
      <c r="C9" s="171" t="s">
        <v>151</v>
      </c>
      <c r="D9" s="171" t="s">
        <v>152</v>
      </c>
      <c r="E9" s="171">
        <v>824</v>
      </c>
      <c r="F9" s="374">
        <v>106.101</v>
      </c>
      <c r="G9" s="365">
        <f t="shared" si="0"/>
        <v>42.937589285999998</v>
      </c>
    </row>
    <row r="10" spans="1:9" x14ac:dyDescent="0.2">
      <c r="A10" t="s">
        <v>22</v>
      </c>
      <c r="B10" t="s">
        <v>28</v>
      </c>
      <c r="C10" s="171" t="s">
        <v>153</v>
      </c>
      <c r="D10" s="171" t="s">
        <v>154</v>
      </c>
      <c r="E10" s="171">
        <v>977</v>
      </c>
      <c r="F10" s="374" t="s">
        <v>108</v>
      </c>
      <c r="G10" s="374" t="s">
        <v>108</v>
      </c>
    </row>
    <row r="11" spans="1:9" x14ac:dyDescent="0.2">
      <c r="A11" t="s">
        <v>23</v>
      </c>
      <c r="B11" t="s">
        <v>26</v>
      </c>
      <c r="C11" s="171" t="s">
        <v>155</v>
      </c>
      <c r="D11" s="171" t="s">
        <v>156</v>
      </c>
      <c r="E11" s="171">
        <v>857</v>
      </c>
      <c r="F11" s="374">
        <v>17287.849999999999</v>
      </c>
      <c r="G11" s="365">
        <f t="shared" si="0"/>
        <v>6996.1508650999995</v>
      </c>
      <c r="I11" t="s">
        <v>179</v>
      </c>
    </row>
    <row r="12" spans="1:9" x14ac:dyDescent="0.2">
      <c r="A12" t="s">
        <v>24</v>
      </c>
      <c r="B12" t="s">
        <v>150</v>
      </c>
      <c r="C12" s="171" t="s">
        <v>157</v>
      </c>
      <c r="D12" s="171" t="s">
        <v>158</v>
      </c>
      <c r="E12" s="171">
        <v>769</v>
      </c>
      <c r="F12" s="374">
        <v>26168.39</v>
      </c>
      <c r="G12" s="365">
        <f t="shared" si="0"/>
        <v>10589.981075539999</v>
      </c>
      <c r="I12" t="s">
        <v>180</v>
      </c>
    </row>
    <row r="13" spans="1:9" x14ac:dyDescent="0.2">
      <c r="A13" t="s">
        <v>109</v>
      </c>
      <c r="B13" t="s">
        <v>110</v>
      </c>
      <c r="C13" s="171" t="s">
        <v>159</v>
      </c>
      <c r="D13" s="171" t="s">
        <v>160</v>
      </c>
      <c r="E13" s="171">
        <v>890</v>
      </c>
      <c r="F13" s="374" t="s">
        <v>108</v>
      </c>
      <c r="G13" s="374" t="s">
        <v>108</v>
      </c>
    </row>
    <row r="14" spans="1:9" x14ac:dyDescent="0.2">
      <c r="A14" t="s">
        <v>111</v>
      </c>
      <c r="B14" t="s">
        <v>112</v>
      </c>
      <c r="C14" s="171" t="s">
        <v>161</v>
      </c>
      <c r="D14" s="171" t="s">
        <v>162</v>
      </c>
      <c r="E14" s="171">
        <v>882</v>
      </c>
      <c r="F14" s="374" t="s">
        <v>108</v>
      </c>
      <c r="G14" s="374" t="s">
        <v>108</v>
      </c>
    </row>
    <row r="15" spans="1:9" x14ac:dyDescent="0.2">
      <c r="A15" t="s">
        <v>164</v>
      </c>
      <c r="B15" t="s">
        <v>163</v>
      </c>
      <c r="C15" s="171" t="s">
        <v>167</v>
      </c>
      <c r="D15" s="171" t="s">
        <v>168</v>
      </c>
      <c r="E15" s="171">
        <v>915</v>
      </c>
      <c r="F15" s="374" t="s">
        <v>108</v>
      </c>
      <c r="G15" s="374" t="s">
        <v>108</v>
      </c>
    </row>
    <row r="16" spans="1:9" x14ac:dyDescent="0.2">
      <c r="B16" t="s">
        <v>169</v>
      </c>
      <c r="C16" s="171" t="s">
        <v>167</v>
      </c>
      <c r="D16" s="171" t="s">
        <v>168</v>
      </c>
      <c r="E16" s="171">
        <v>590</v>
      </c>
      <c r="F16" s="374"/>
      <c r="G16" s="365"/>
    </row>
    <row r="17" spans="1:7" x14ac:dyDescent="0.2">
      <c r="A17" t="s">
        <v>113</v>
      </c>
      <c r="B17" t="s">
        <v>114</v>
      </c>
      <c r="C17" s="171" t="s">
        <v>165</v>
      </c>
      <c r="D17" s="171" t="s">
        <v>166</v>
      </c>
      <c r="E17" s="171">
        <v>760</v>
      </c>
      <c r="F17" s="374">
        <v>24348.54</v>
      </c>
      <c r="G17" s="365">
        <f t="shared" si="0"/>
        <v>9853.5132584399998</v>
      </c>
    </row>
    <row r="18" spans="1:7" x14ac:dyDescent="0.2">
      <c r="B18" t="s">
        <v>171</v>
      </c>
      <c r="C18" s="171" t="s">
        <v>172</v>
      </c>
      <c r="D18" s="171" t="s">
        <v>173</v>
      </c>
      <c r="E18" s="171">
        <v>900</v>
      </c>
      <c r="F18" s="365"/>
      <c r="G18" s="365"/>
    </row>
    <row r="19" spans="1:7" x14ac:dyDescent="0.2">
      <c r="B19" t="s">
        <v>170</v>
      </c>
      <c r="C19" s="171" t="s">
        <v>174</v>
      </c>
      <c r="D19" s="171" t="s">
        <v>175</v>
      </c>
      <c r="E19" s="171">
        <v>892</v>
      </c>
      <c r="F19" s="365"/>
      <c r="G19" s="365"/>
    </row>
  </sheetData>
  <mergeCells count="2">
    <mergeCell ref="C4:D4"/>
    <mergeCell ref="F4:G4"/>
  </mergeCells>
  <printOptions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P61"/>
  <sheetViews>
    <sheetView zoomScale="85" zoomScaleNormal="85" workbookViewId="0">
      <pane ySplit="2" topLeftCell="A3" activePane="bottomLeft" state="frozen"/>
      <selection pane="bottomLeft" sqref="A1:XFD1048576"/>
    </sheetView>
  </sheetViews>
  <sheetFormatPr baseColWidth="10" defaultColWidth="8.83203125" defaultRowHeight="15" x14ac:dyDescent="0.2"/>
  <cols>
    <col min="1" max="1" width="44.5" customWidth="1"/>
    <col min="2" max="2" width="10.6640625" bestFit="1" customWidth="1"/>
    <col min="3" max="3" width="15.5" style="40" bestFit="1" customWidth="1"/>
    <col min="4" max="4" width="12" style="40" bestFit="1" customWidth="1"/>
    <col min="5" max="5" width="11" style="40" bestFit="1" customWidth="1"/>
    <col min="6" max="6" width="10" style="40" bestFit="1" customWidth="1"/>
    <col min="7" max="7" width="11" style="40" bestFit="1" customWidth="1"/>
    <col min="8" max="8" width="13.33203125" style="40" customWidth="1"/>
    <col min="9" max="11" width="9.1640625" style="40"/>
    <col min="12" max="12" width="13.6640625" style="40" bestFit="1" customWidth="1"/>
  </cols>
  <sheetData>
    <row r="1" spans="1:16" s="111" customFormat="1" ht="27.75" customHeight="1" x14ac:dyDescent="0.2">
      <c r="A1" s="110" t="s">
        <v>43</v>
      </c>
      <c r="B1" s="38" t="s">
        <v>29</v>
      </c>
      <c r="C1" s="38" t="s">
        <v>30</v>
      </c>
      <c r="D1" s="38" t="s">
        <v>31</v>
      </c>
      <c r="E1" s="38" t="s">
        <v>5</v>
      </c>
      <c r="F1" s="38" t="s">
        <v>87</v>
      </c>
      <c r="G1" s="38" t="s">
        <v>86</v>
      </c>
      <c r="H1" s="38" t="s">
        <v>6</v>
      </c>
      <c r="I1" s="38" t="s">
        <v>4</v>
      </c>
      <c r="J1" s="38" t="s">
        <v>46</v>
      </c>
      <c r="K1" s="38" t="s">
        <v>7</v>
      </c>
      <c r="L1" s="38" t="s">
        <v>8</v>
      </c>
    </row>
    <row r="2" spans="1:16" s="111" customFormat="1" ht="68.25" customHeight="1" x14ac:dyDescent="0.2">
      <c r="A2" s="13" t="s">
        <v>96</v>
      </c>
      <c r="B2" s="153"/>
      <c r="C2" s="153"/>
      <c r="D2" s="223" t="s">
        <v>89</v>
      </c>
      <c r="E2" s="223" t="s">
        <v>89</v>
      </c>
      <c r="F2" s="223" t="s">
        <v>89</v>
      </c>
      <c r="G2" s="223" t="s">
        <v>89</v>
      </c>
      <c r="H2" s="223" t="s">
        <v>89</v>
      </c>
      <c r="I2" s="223" t="s">
        <v>89</v>
      </c>
      <c r="J2" s="223" t="s">
        <v>89</v>
      </c>
      <c r="K2" s="223" t="s">
        <v>90</v>
      </c>
      <c r="L2" s="223" t="s">
        <v>90</v>
      </c>
      <c r="N2" s="223"/>
      <c r="P2" s="223"/>
    </row>
    <row r="3" spans="1:16" x14ac:dyDescent="0.2">
      <c r="B3" s="1">
        <v>41529</v>
      </c>
      <c r="C3" s="40" t="s">
        <v>0</v>
      </c>
      <c r="D3" s="46">
        <v>0.01</v>
      </c>
      <c r="E3" s="46">
        <v>3.2000000000000001E-2</v>
      </c>
      <c r="F3" s="47">
        <v>0.05</v>
      </c>
      <c r="G3" s="46">
        <v>0.35599999999999998</v>
      </c>
      <c r="H3" s="47">
        <v>0.54</v>
      </c>
      <c r="I3" s="41">
        <v>5.8</v>
      </c>
      <c r="J3" s="41"/>
      <c r="K3" s="41">
        <v>4.0999999999999996</v>
      </c>
      <c r="L3" s="41">
        <v>4040</v>
      </c>
    </row>
    <row r="4" spans="1:16" x14ac:dyDescent="0.2">
      <c r="A4" s="4"/>
      <c r="B4" s="1">
        <v>41537</v>
      </c>
      <c r="C4" s="40" t="s">
        <v>3</v>
      </c>
      <c r="D4" s="46">
        <v>1.4999999999999999E-2</v>
      </c>
      <c r="E4" s="46">
        <v>2.4E-2</v>
      </c>
      <c r="F4" s="47">
        <v>0.04</v>
      </c>
      <c r="G4" s="46">
        <v>0.35599999999999998</v>
      </c>
      <c r="H4" s="47">
        <v>0.42</v>
      </c>
      <c r="I4" s="41">
        <v>1.2</v>
      </c>
      <c r="J4" s="41"/>
      <c r="K4" s="41">
        <v>1203.3</v>
      </c>
      <c r="L4" s="41">
        <v>26130</v>
      </c>
    </row>
    <row r="5" spans="1:16" x14ac:dyDescent="0.2">
      <c r="A5" s="4"/>
      <c r="B5" s="1">
        <v>41541</v>
      </c>
      <c r="C5" s="40" t="s">
        <v>0</v>
      </c>
      <c r="D5" s="46">
        <v>7.0000000000000001E-3</v>
      </c>
      <c r="E5" s="46">
        <v>2.4E-2</v>
      </c>
      <c r="F5" s="47">
        <v>0</v>
      </c>
      <c r="G5" s="46">
        <v>0.33</v>
      </c>
      <c r="H5" s="47">
        <v>0.41</v>
      </c>
      <c r="I5" s="41">
        <v>1.6</v>
      </c>
      <c r="J5" s="41"/>
      <c r="K5" s="41">
        <v>42</v>
      </c>
      <c r="L5" s="41" t="s">
        <v>9</v>
      </c>
    </row>
    <row r="6" spans="1:16" x14ac:dyDescent="0.2">
      <c r="A6" s="4"/>
      <c r="B6" s="1">
        <v>41548</v>
      </c>
      <c r="C6" s="40" t="s">
        <v>0</v>
      </c>
      <c r="D6" s="46">
        <v>6.0000000000000001E-3</v>
      </c>
      <c r="E6" s="46">
        <v>3.2000000000000001E-2</v>
      </c>
      <c r="F6" s="47">
        <v>0.03</v>
      </c>
      <c r="G6" s="46">
        <v>0.23499999999999999</v>
      </c>
      <c r="H6" s="47">
        <v>0.4</v>
      </c>
      <c r="I6" s="41">
        <v>6.7</v>
      </c>
      <c r="J6" s="41"/>
      <c r="K6" s="41">
        <v>81.599999999999994</v>
      </c>
      <c r="L6" s="41">
        <v>5200</v>
      </c>
    </row>
    <row r="7" spans="1:16" x14ac:dyDescent="0.2">
      <c r="A7" s="29"/>
      <c r="B7" s="1">
        <v>41556</v>
      </c>
      <c r="C7" s="40" t="s">
        <v>0</v>
      </c>
      <c r="D7" s="46">
        <v>1.6E-2</v>
      </c>
      <c r="E7" s="46">
        <v>0.03</v>
      </c>
      <c r="F7" s="47">
        <v>0</v>
      </c>
      <c r="G7" s="46">
        <v>0.38500000000000001</v>
      </c>
      <c r="H7" s="47">
        <v>0.53</v>
      </c>
      <c r="I7" s="41">
        <v>6.2</v>
      </c>
      <c r="J7" s="41"/>
      <c r="K7" s="41">
        <v>193.5</v>
      </c>
      <c r="L7" s="41">
        <v>4730</v>
      </c>
    </row>
    <row r="8" spans="1:16" x14ac:dyDescent="0.2">
      <c r="A8" s="5"/>
      <c r="B8" s="1">
        <v>41562</v>
      </c>
      <c r="C8" s="40" t="s">
        <v>1</v>
      </c>
      <c r="D8" s="46">
        <v>1.9E-2</v>
      </c>
      <c r="E8" s="46">
        <v>3.5999999999999997E-2</v>
      </c>
      <c r="F8" s="47">
        <v>0.06</v>
      </c>
      <c r="G8" s="46">
        <v>0.83899999999999997</v>
      </c>
      <c r="H8" s="47">
        <v>0.99</v>
      </c>
      <c r="I8" s="41">
        <v>2.1</v>
      </c>
      <c r="J8" s="41"/>
      <c r="K8" s="41">
        <v>472</v>
      </c>
      <c r="L8" s="41">
        <v>8664</v>
      </c>
    </row>
    <row r="9" spans="1:16" x14ac:dyDescent="0.2">
      <c r="A9" s="5"/>
      <c r="B9" s="1">
        <v>41569</v>
      </c>
      <c r="C9" s="40" t="s">
        <v>2</v>
      </c>
      <c r="D9" s="46">
        <v>1.6E-2</v>
      </c>
      <c r="E9" s="46">
        <v>2.4E-2</v>
      </c>
      <c r="F9" s="112">
        <v>0.03</v>
      </c>
      <c r="G9" s="113">
        <v>0.57499999999999996</v>
      </c>
      <c r="H9" s="112">
        <v>0.6</v>
      </c>
      <c r="I9" s="41">
        <v>1.2</v>
      </c>
      <c r="J9" s="41"/>
      <c r="K9" s="41">
        <v>410.6</v>
      </c>
      <c r="L9" s="41">
        <v>11190</v>
      </c>
    </row>
    <row r="10" spans="1:16" x14ac:dyDescent="0.2">
      <c r="A10" s="5"/>
      <c r="B10" s="1">
        <v>41578</v>
      </c>
      <c r="C10" s="40" t="s">
        <v>0</v>
      </c>
      <c r="D10" s="46">
        <v>7.0000000000000001E-3</v>
      </c>
      <c r="E10" s="46">
        <v>4.3999999999999997E-2</v>
      </c>
      <c r="F10" s="47">
        <v>0.04</v>
      </c>
      <c r="G10" s="46">
        <v>0.246</v>
      </c>
      <c r="H10" s="47">
        <v>0.38</v>
      </c>
      <c r="I10" s="41">
        <v>2.2999999999999998</v>
      </c>
      <c r="J10" s="41"/>
      <c r="K10" s="41">
        <v>261.3</v>
      </c>
      <c r="L10" s="41">
        <v>6310</v>
      </c>
    </row>
    <row r="11" spans="1:16" x14ac:dyDescent="0.2">
      <c r="A11" s="5"/>
      <c r="B11" s="1">
        <v>41584</v>
      </c>
      <c r="C11" s="40" t="s">
        <v>0</v>
      </c>
      <c r="D11" s="46">
        <v>0.02</v>
      </c>
      <c r="E11" s="46">
        <v>3.7999999999999999E-2</v>
      </c>
      <c r="F11" s="47">
        <v>0</v>
      </c>
      <c r="G11" s="46">
        <v>0.184</v>
      </c>
      <c r="H11" s="47">
        <v>0.27</v>
      </c>
      <c r="I11" s="41">
        <v>2.5</v>
      </c>
      <c r="J11" s="41"/>
      <c r="K11" s="41">
        <v>579.4</v>
      </c>
      <c r="L11" s="41">
        <v>13330</v>
      </c>
    </row>
    <row r="12" spans="1:16" x14ac:dyDescent="0.2">
      <c r="A12" s="5"/>
      <c r="B12" s="1">
        <v>41590</v>
      </c>
      <c r="C12" s="40" t="s">
        <v>0</v>
      </c>
      <c r="D12" s="46">
        <v>1.2E-2</v>
      </c>
      <c r="E12" s="46">
        <v>1.4E-2</v>
      </c>
      <c r="F12" s="47">
        <v>0.09</v>
      </c>
      <c r="G12" s="46">
        <v>0.221</v>
      </c>
      <c r="H12" s="47">
        <v>0.33</v>
      </c>
      <c r="I12" s="41">
        <v>1.4</v>
      </c>
      <c r="J12" s="41"/>
      <c r="K12" s="41">
        <v>36.4</v>
      </c>
      <c r="L12" s="41">
        <v>1732.9</v>
      </c>
    </row>
    <row r="13" spans="1:16" x14ac:dyDescent="0.2">
      <c r="A13" s="5"/>
      <c r="B13" s="1">
        <v>41597</v>
      </c>
      <c r="C13" s="40" t="s">
        <v>0</v>
      </c>
      <c r="D13" s="46">
        <v>1.0999999999999999E-2</v>
      </c>
      <c r="E13" s="46">
        <v>2.8000000000000001E-2</v>
      </c>
      <c r="F13" s="47">
        <v>0</v>
      </c>
      <c r="G13" s="46">
        <v>0.17499999999999999</v>
      </c>
      <c r="H13" s="47">
        <v>0.32</v>
      </c>
      <c r="I13" s="41">
        <v>0.3</v>
      </c>
      <c r="J13" s="41"/>
      <c r="K13" s="41">
        <v>172.3</v>
      </c>
      <c r="L13" s="41" t="s">
        <v>12</v>
      </c>
    </row>
    <row r="14" spans="1:16" x14ac:dyDescent="0.2">
      <c r="A14" s="5"/>
      <c r="B14" s="1">
        <v>41604</v>
      </c>
      <c r="C14" s="40" t="s">
        <v>0</v>
      </c>
      <c r="D14" s="46">
        <v>1.4E-2</v>
      </c>
      <c r="E14" s="46">
        <v>1.6E-2</v>
      </c>
      <c r="F14" s="47">
        <v>0</v>
      </c>
      <c r="G14" s="46">
        <v>0.19</v>
      </c>
      <c r="H14" s="47">
        <v>0.2</v>
      </c>
      <c r="I14" s="41">
        <v>0.7</v>
      </c>
      <c r="J14" s="41"/>
      <c r="K14" s="41">
        <v>248.9</v>
      </c>
      <c r="L14" s="41">
        <v>1986.3</v>
      </c>
    </row>
    <row r="15" spans="1:16" x14ac:dyDescent="0.2">
      <c r="A15" s="5"/>
      <c r="B15" s="1">
        <v>41611</v>
      </c>
      <c r="C15" s="40" t="s">
        <v>0</v>
      </c>
      <c r="D15" s="113">
        <v>8.9999999999999993E-3</v>
      </c>
      <c r="E15" s="113">
        <v>1.2E-2</v>
      </c>
      <c r="F15" s="112">
        <v>0</v>
      </c>
      <c r="G15" s="113">
        <v>0.21</v>
      </c>
      <c r="H15" s="112">
        <v>0.28000000000000003</v>
      </c>
      <c r="I15" s="114">
        <v>0.3</v>
      </c>
      <c r="J15" s="114"/>
      <c r="K15" s="114">
        <v>29.2</v>
      </c>
      <c r="L15" s="114">
        <v>547.5</v>
      </c>
    </row>
    <row r="16" spans="1:16" s="3" customFormat="1" x14ac:dyDescent="0.2">
      <c r="A16" s="5"/>
      <c r="B16" s="8">
        <v>41625</v>
      </c>
      <c r="C16" s="48" t="s">
        <v>10</v>
      </c>
      <c r="D16" s="113">
        <v>1.0999999999999999E-2</v>
      </c>
      <c r="E16" s="113">
        <v>3.2000000000000001E-2</v>
      </c>
      <c r="F16" s="112">
        <v>0.02</v>
      </c>
      <c r="G16" s="113">
        <v>0.379</v>
      </c>
      <c r="H16" s="112">
        <v>0.48</v>
      </c>
      <c r="I16" s="114">
        <v>0.7</v>
      </c>
      <c r="J16" s="114"/>
      <c r="K16" s="114">
        <v>157.6</v>
      </c>
      <c r="L16" s="114" t="s">
        <v>12</v>
      </c>
    </row>
    <row r="17" spans="1:16" s="22" customFormat="1" x14ac:dyDescent="0.2">
      <c r="A17" s="12"/>
      <c r="B17" s="24">
        <v>41641</v>
      </c>
      <c r="C17" s="74" t="s">
        <v>0</v>
      </c>
      <c r="D17" s="49">
        <v>1.2E-2</v>
      </c>
      <c r="E17" s="49">
        <v>2.4E-2</v>
      </c>
      <c r="F17" s="50">
        <v>0</v>
      </c>
      <c r="G17" s="49">
        <v>0.437</v>
      </c>
      <c r="H17" s="50">
        <v>0.47</v>
      </c>
      <c r="I17" s="51">
        <v>0.3</v>
      </c>
      <c r="J17" s="73"/>
      <c r="K17" s="74" t="s">
        <v>11</v>
      </c>
      <c r="L17" s="74" t="s">
        <v>11</v>
      </c>
    </row>
    <row r="18" spans="1:16" s="3" customFormat="1" x14ac:dyDescent="0.2">
      <c r="B18" s="8">
        <v>41646</v>
      </c>
      <c r="C18" s="48" t="s">
        <v>0</v>
      </c>
      <c r="D18" s="113">
        <v>1.7000000000000001E-2</v>
      </c>
      <c r="E18" s="113">
        <v>2.1999999999999999E-2</v>
      </c>
      <c r="F18" s="112">
        <v>0</v>
      </c>
      <c r="G18" s="113">
        <v>0.36299999999999999</v>
      </c>
      <c r="H18" s="112">
        <v>0.43</v>
      </c>
      <c r="I18" s="114">
        <v>0.3</v>
      </c>
      <c r="J18" s="114"/>
      <c r="K18" s="114">
        <v>24.3</v>
      </c>
      <c r="L18" s="48">
        <v>344.8</v>
      </c>
    </row>
    <row r="19" spans="1:16" s="22" customFormat="1" x14ac:dyDescent="0.2">
      <c r="B19" s="24">
        <v>41653</v>
      </c>
      <c r="C19" s="74" t="s">
        <v>0</v>
      </c>
      <c r="D19" s="49">
        <v>8.0000000000000002E-3</v>
      </c>
      <c r="E19" s="49">
        <v>0.03</v>
      </c>
      <c r="F19" s="50">
        <v>0.03</v>
      </c>
      <c r="G19" s="49">
        <v>0.21099999999999999</v>
      </c>
      <c r="H19" s="50">
        <v>0.73</v>
      </c>
      <c r="I19" s="51">
        <v>0.9</v>
      </c>
      <c r="J19" s="73"/>
      <c r="K19" s="51">
        <v>238.2</v>
      </c>
      <c r="L19" s="51">
        <v>920.8</v>
      </c>
    </row>
    <row r="20" spans="1:16" s="22" customFormat="1" ht="16" x14ac:dyDescent="0.2">
      <c r="B20" s="24">
        <v>41660</v>
      </c>
      <c r="C20" s="74" t="s">
        <v>0</v>
      </c>
      <c r="D20" s="115">
        <v>0.01</v>
      </c>
      <c r="E20" s="115">
        <v>0.01</v>
      </c>
      <c r="F20" s="116">
        <v>0.01</v>
      </c>
      <c r="G20" s="115">
        <v>0.21099999999999999</v>
      </c>
      <c r="H20" s="116">
        <v>0.28000000000000003</v>
      </c>
      <c r="I20" s="117">
        <v>0.3</v>
      </c>
      <c r="J20" s="116" t="s">
        <v>47</v>
      </c>
      <c r="K20" s="117">
        <v>51.2</v>
      </c>
      <c r="L20" s="117">
        <v>488.4</v>
      </c>
    </row>
    <row r="21" spans="1:16" s="3" customFormat="1" x14ac:dyDescent="0.2">
      <c r="B21" s="8">
        <v>41668</v>
      </c>
      <c r="C21" s="48" t="s">
        <v>0</v>
      </c>
      <c r="D21" s="118">
        <v>7.0000000000000001E-3</v>
      </c>
      <c r="E21" s="118">
        <v>2.4E-2</v>
      </c>
      <c r="F21" s="119">
        <v>0.01</v>
      </c>
      <c r="G21" s="118">
        <v>0.19500000000000001</v>
      </c>
      <c r="H21" s="119">
        <v>0.24</v>
      </c>
      <c r="I21" s="120">
        <v>0</v>
      </c>
      <c r="J21" s="119">
        <v>2.1</v>
      </c>
      <c r="K21" s="120">
        <v>28.2</v>
      </c>
      <c r="L21" s="120">
        <v>290.89999999999998</v>
      </c>
    </row>
    <row r="22" spans="1:16" s="3" customFormat="1" x14ac:dyDescent="0.2">
      <c r="B22" s="8">
        <v>41683</v>
      </c>
      <c r="C22" s="48" t="s">
        <v>0</v>
      </c>
      <c r="D22" s="118">
        <v>1.0999999999999999E-2</v>
      </c>
      <c r="E22" s="118">
        <v>1.4E-2</v>
      </c>
      <c r="F22" s="119">
        <v>0</v>
      </c>
      <c r="G22" s="118">
        <v>0.13500000000000001</v>
      </c>
      <c r="H22" s="119">
        <v>0.23</v>
      </c>
      <c r="I22" s="120">
        <v>0.9</v>
      </c>
      <c r="J22" s="119">
        <v>9.1</v>
      </c>
      <c r="K22" s="120">
        <v>31.4</v>
      </c>
      <c r="L22" s="120">
        <v>260.2</v>
      </c>
    </row>
    <row r="23" spans="1:16" s="3" customFormat="1" x14ac:dyDescent="0.2">
      <c r="B23" s="8">
        <v>41689</v>
      </c>
      <c r="C23" s="48" t="s">
        <v>0</v>
      </c>
      <c r="D23" s="118">
        <v>8.9999999999999993E-3</v>
      </c>
      <c r="E23" s="118">
        <v>1.7999999999999999E-2</v>
      </c>
      <c r="F23" s="119">
        <v>0</v>
      </c>
      <c r="G23" s="118">
        <v>7.0000000000000007E-2</v>
      </c>
      <c r="H23" s="119">
        <v>0.15</v>
      </c>
      <c r="I23" s="120">
        <v>0.5</v>
      </c>
      <c r="J23" s="119">
        <v>0.1</v>
      </c>
      <c r="K23" s="120">
        <v>45.5</v>
      </c>
      <c r="L23" s="120">
        <v>235.9</v>
      </c>
    </row>
    <row r="24" spans="1:16" s="152" customFormat="1" x14ac:dyDescent="0.2">
      <c r="B24" s="431">
        <v>41697</v>
      </c>
      <c r="C24" s="432" t="s">
        <v>0</v>
      </c>
      <c r="D24" s="57">
        <v>8.0000000000000002E-3</v>
      </c>
      <c r="E24" s="57">
        <v>1.6E-2</v>
      </c>
      <c r="F24" s="135">
        <v>0</v>
      </c>
      <c r="G24" s="57">
        <v>8.4000000000000005E-2</v>
      </c>
      <c r="H24" s="57">
        <v>0.11</v>
      </c>
      <c r="I24" s="57">
        <v>0.3</v>
      </c>
      <c r="J24" s="57">
        <v>1.2</v>
      </c>
      <c r="K24" s="57">
        <v>14.8</v>
      </c>
      <c r="L24" s="57">
        <v>160.69999999999999</v>
      </c>
    </row>
    <row r="25" spans="1:16" s="152" customFormat="1" x14ac:dyDescent="0.2">
      <c r="A25" s="428"/>
      <c r="B25" s="431">
        <v>41708</v>
      </c>
      <c r="C25" s="432" t="s">
        <v>14</v>
      </c>
      <c r="D25" s="432">
        <v>7.0000000000000001E-3</v>
      </c>
      <c r="E25" s="155">
        <v>0.02</v>
      </c>
      <c r="F25" s="432">
        <v>0.04</v>
      </c>
      <c r="G25" s="432">
        <v>9.6000000000000002E-2</v>
      </c>
      <c r="H25" s="432">
        <v>0.13</v>
      </c>
      <c r="I25" s="432">
        <v>1.3</v>
      </c>
      <c r="J25" s="432" t="s">
        <v>62</v>
      </c>
      <c r="K25" s="432">
        <v>59.4</v>
      </c>
      <c r="L25" s="432">
        <v>547.5</v>
      </c>
    </row>
    <row r="26" spans="1:16" x14ac:dyDescent="0.2">
      <c r="A26" s="5"/>
      <c r="B26" s="1">
        <v>41716</v>
      </c>
      <c r="C26" s="40" t="s">
        <v>15</v>
      </c>
      <c r="D26" s="40">
        <v>1.2E-2</v>
      </c>
      <c r="E26" s="46">
        <v>0.04</v>
      </c>
      <c r="F26" s="40">
        <v>0.04</v>
      </c>
      <c r="G26" s="40">
        <v>0.23799999999999999</v>
      </c>
      <c r="H26" s="40">
        <v>0.76</v>
      </c>
      <c r="I26" s="40">
        <v>3.1</v>
      </c>
      <c r="J26" s="40">
        <v>1.2</v>
      </c>
      <c r="K26" s="40">
        <v>63.7</v>
      </c>
      <c r="L26" s="40">
        <v>648.79999999999995</v>
      </c>
    </row>
    <row r="27" spans="1:16" x14ac:dyDescent="0.2">
      <c r="A27" s="5"/>
      <c r="B27" s="1">
        <v>41724</v>
      </c>
      <c r="C27" s="40" t="s">
        <v>0</v>
      </c>
      <c r="D27" s="40">
        <v>1.0999999999999999E-2</v>
      </c>
      <c r="E27" s="40">
        <v>2.4E-2</v>
      </c>
      <c r="F27" s="47">
        <v>0</v>
      </c>
      <c r="G27" s="46">
        <v>0.17</v>
      </c>
      <c r="H27" s="40">
        <v>0.22</v>
      </c>
      <c r="I27" s="40">
        <v>0.5</v>
      </c>
      <c r="J27" s="40">
        <v>0.5</v>
      </c>
      <c r="K27" s="40">
        <v>48.7</v>
      </c>
      <c r="L27" s="40">
        <v>579.4</v>
      </c>
    </row>
    <row r="28" spans="1:16" x14ac:dyDescent="0.2">
      <c r="A28" s="5"/>
      <c r="B28" s="8">
        <v>41727</v>
      </c>
      <c r="C28" s="48" t="s">
        <v>45</v>
      </c>
      <c r="D28" s="48">
        <v>7.0000000000000001E-3</v>
      </c>
      <c r="E28" s="48">
        <v>3.5999999999999997E-2</v>
      </c>
      <c r="F28" s="112">
        <v>0</v>
      </c>
      <c r="G28" s="48">
        <v>8.6999999999999994E-2</v>
      </c>
      <c r="H28" s="48">
        <v>0.16</v>
      </c>
      <c r="I28" s="48">
        <v>1.5</v>
      </c>
      <c r="J28" s="48">
        <v>2.2999999999999998</v>
      </c>
      <c r="K28" s="121" t="s">
        <v>63</v>
      </c>
      <c r="L28" s="121" t="s">
        <v>63</v>
      </c>
      <c r="N28" s="3"/>
      <c r="O28" s="3"/>
      <c r="P28" s="3"/>
    </row>
    <row r="29" spans="1:16" s="18" customFormat="1" x14ac:dyDescent="0.2">
      <c r="A29" s="5"/>
      <c r="B29" s="16">
        <v>41731</v>
      </c>
      <c r="C29" s="71" t="s">
        <v>49</v>
      </c>
      <c r="D29" s="71">
        <v>1.2E-2</v>
      </c>
      <c r="E29" s="71">
        <v>2.8000000000000001E-2</v>
      </c>
      <c r="F29" s="69">
        <v>0</v>
      </c>
      <c r="G29" s="71">
        <v>7.4999999999999997E-2</v>
      </c>
      <c r="H29" s="71">
        <v>0.11</v>
      </c>
      <c r="I29" s="71">
        <v>0.7</v>
      </c>
      <c r="J29" s="71">
        <v>1.4</v>
      </c>
      <c r="K29" s="71">
        <v>12.1</v>
      </c>
      <c r="L29" s="71">
        <v>1732.1</v>
      </c>
      <c r="N29" s="17"/>
      <c r="O29" s="17"/>
      <c r="P29" s="17"/>
    </row>
    <row r="30" spans="1:16" x14ac:dyDescent="0.2">
      <c r="A30" s="5"/>
      <c r="B30" s="8">
        <v>41733</v>
      </c>
      <c r="C30" s="71" t="s">
        <v>45</v>
      </c>
      <c r="D30" s="113">
        <v>1.2999999999999999E-2</v>
      </c>
      <c r="E30" s="68">
        <v>4.3999999999999997E-2</v>
      </c>
      <c r="F30" s="112">
        <v>0.04</v>
      </c>
      <c r="G30" s="113">
        <v>8.4000000000000005E-2</v>
      </c>
      <c r="H30" s="112">
        <v>0.21</v>
      </c>
      <c r="I30" s="67">
        <v>5.2</v>
      </c>
      <c r="J30" s="71">
        <v>2.6</v>
      </c>
      <c r="K30" s="122" t="s">
        <v>63</v>
      </c>
      <c r="L30" s="122" t="s">
        <v>63</v>
      </c>
      <c r="N30" s="3"/>
      <c r="O30" s="3"/>
      <c r="P30" s="3"/>
    </row>
    <row r="31" spans="1:16" x14ac:dyDescent="0.2">
      <c r="A31" s="5"/>
      <c r="B31" s="8">
        <v>41737</v>
      </c>
      <c r="C31" s="71" t="s">
        <v>45</v>
      </c>
      <c r="D31" s="113">
        <v>1.2E-2</v>
      </c>
      <c r="E31" s="68">
        <v>2.4E-2</v>
      </c>
      <c r="F31" s="112">
        <v>0.02</v>
      </c>
      <c r="G31" s="113">
        <v>0.10299999999999999</v>
      </c>
      <c r="H31" s="112">
        <v>0.16</v>
      </c>
      <c r="I31" s="67">
        <v>2.1</v>
      </c>
      <c r="J31" s="71">
        <v>1.2</v>
      </c>
      <c r="K31" s="114">
        <v>179.3</v>
      </c>
      <c r="L31" s="114">
        <v>1299.7</v>
      </c>
      <c r="N31" s="3"/>
      <c r="O31" s="3"/>
      <c r="P31" s="3"/>
    </row>
    <row r="32" spans="1:16" x14ac:dyDescent="0.2">
      <c r="A32" s="5"/>
      <c r="B32" s="8">
        <v>41743</v>
      </c>
      <c r="C32" s="71" t="s">
        <v>45</v>
      </c>
      <c r="D32" s="113">
        <v>8.9999999999999993E-3</v>
      </c>
      <c r="E32" s="68">
        <v>0.04</v>
      </c>
      <c r="F32" s="112">
        <v>0.06</v>
      </c>
      <c r="G32" s="113">
        <v>0.111</v>
      </c>
      <c r="H32" s="112">
        <v>0.19</v>
      </c>
      <c r="I32" s="67">
        <v>5</v>
      </c>
      <c r="J32" s="71">
        <v>3.1</v>
      </c>
      <c r="K32" s="114">
        <v>517.20000000000005</v>
      </c>
      <c r="L32" s="114">
        <v>2980</v>
      </c>
      <c r="N32" s="3"/>
      <c r="O32" s="3"/>
      <c r="P32" s="3"/>
    </row>
    <row r="33" spans="1:16" x14ac:dyDescent="0.2">
      <c r="A33" s="5"/>
      <c r="B33" s="8">
        <v>41751</v>
      </c>
      <c r="C33" s="71" t="s">
        <v>49</v>
      </c>
      <c r="D33" s="113">
        <v>8.9999999999999993E-3</v>
      </c>
      <c r="E33" s="68">
        <v>2.1999999999999999E-2</v>
      </c>
      <c r="F33" s="112">
        <v>0.01</v>
      </c>
      <c r="G33" s="113">
        <v>9.1999999999999998E-2</v>
      </c>
      <c r="H33" s="112">
        <v>0.1</v>
      </c>
      <c r="I33" s="67">
        <v>0.8</v>
      </c>
      <c r="J33" s="67">
        <v>0.5</v>
      </c>
      <c r="K33" s="114">
        <v>95.9</v>
      </c>
      <c r="L33" s="112" t="s">
        <v>12</v>
      </c>
      <c r="N33" s="3"/>
      <c r="O33" s="3"/>
      <c r="P33" s="3"/>
    </row>
    <row r="34" spans="1:16" x14ac:dyDescent="0.2">
      <c r="A34" s="5"/>
      <c r="B34" s="8">
        <v>41760</v>
      </c>
      <c r="C34" s="71" t="s">
        <v>49</v>
      </c>
      <c r="D34" s="113">
        <v>7.0000000000000001E-3</v>
      </c>
      <c r="E34" s="68">
        <v>1.4E-2</v>
      </c>
      <c r="F34" s="112">
        <v>0.04</v>
      </c>
      <c r="G34" s="113">
        <v>9.6000000000000002E-2</v>
      </c>
      <c r="H34" s="112">
        <v>0.1</v>
      </c>
      <c r="I34" s="67">
        <v>2.2000000000000002</v>
      </c>
      <c r="J34" s="48">
        <v>0.4</v>
      </c>
      <c r="K34" s="114">
        <v>73.8</v>
      </c>
      <c r="L34" s="114">
        <v>4310</v>
      </c>
      <c r="N34" s="3"/>
      <c r="O34" s="3"/>
      <c r="P34" s="3"/>
    </row>
    <row r="35" spans="1:16" x14ac:dyDescent="0.2">
      <c r="A35" s="12"/>
      <c r="B35" s="8">
        <v>41767</v>
      </c>
      <c r="C35" s="71" t="s">
        <v>49</v>
      </c>
      <c r="D35" s="113">
        <v>8.0000000000000002E-3</v>
      </c>
      <c r="E35" s="68">
        <v>1.6E-2</v>
      </c>
      <c r="F35" s="112">
        <v>0.01</v>
      </c>
      <c r="G35" s="113">
        <v>0.121</v>
      </c>
      <c r="H35" s="112">
        <v>0.14000000000000001</v>
      </c>
      <c r="I35" s="67">
        <v>1.4</v>
      </c>
      <c r="J35" s="48">
        <v>0.9</v>
      </c>
      <c r="K35" s="114">
        <v>34.1</v>
      </c>
      <c r="L35" s="114">
        <v>5760</v>
      </c>
      <c r="N35" s="3"/>
      <c r="O35" s="3"/>
      <c r="P35" s="3"/>
    </row>
    <row r="36" spans="1:16" x14ac:dyDescent="0.2">
      <c r="A36" s="8"/>
      <c r="B36" s="8">
        <v>41768</v>
      </c>
      <c r="C36" s="71" t="s">
        <v>45</v>
      </c>
      <c r="D36" s="113">
        <v>8.0000000000000002E-3</v>
      </c>
      <c r="E36" s="68">
        <v>0.02</v>
      </c>
      <c r="F36" s="112">
        <v>0.06</v>
      </c>
      <c r="G36" s="113">
        <v>0.10199999999999999</v>
      </c>
      <c r="H36" s="112">
        <v>0.1</v>
      </c>
      <c r="I36" s="67">
        <v>2</v>
      </c>
      <c r="J36" s="67">
        <v>0.7</v>
      </c>
      <c r="K36" s="122" t="s">
        <v>63</v>
      </c>
      <c r="L36" s="122" t="s">
        <v>63</v>
      </c>
      <c r="N36" s="3"/>
      <c r="O36" s="3"/>
      <c r="P36" s="3"/>
    </row>
    <row r="37" spans="1:16" x14ac:dyDescent="0.2">
      <c r="A37" s="8"/>
      <c r="B37" s="8">
        <v>41772</v>
      </c>
      <c r="C37" s="71" t="s">
        <v>45</v>
      </c>
      <c r="D37" s="113">
        <v>8.0000000000000002E-3</v>
      </c>
      <c r="E37" s="68">
        <v>7.3999999999999996E-2</v>
      </c>
      <c r="F37" s="112">
        <v>0.06</v>
      </c>
      <c r="G37" s="113">
        <v>0.113</v>
      </c>
      <c r="H37" s="112">
        <v>0.3</v>
      </c>
      <c r="I37" s="67">
        <v>11.8</v>
      </c>
      <c r="J37" s="67">
        <v>5.7</v>
      </c>
      <c r="K37" s="114">
        <v>1046.2</v>
      </c>
      <c r="L37" s="114">
        <v>15290</v>
      </c>
      <c r="N37" s="3"/>
      <c r="O37" s="3"/>
      <c r="P37" s="3"/>
    </row>
    <row r="38" spans="1:16" s="30" customFormat="1" x14ac:dyDescent="0.2">
      <c r="A38" s="34"/>
      <c r="B38" s="34">
        <v>41778</v>
      </c>
      <c r="C38" s="88" t="s">
        <v>49</v>
      </c>
      <c r="D38" s="123">
        <v>8.0000000000000002E-3</v>
      </c>
      <c r="E38" s="89">
        <v>0.02</v>
      </c>
      <c r="F38" s="124">
        <v>0</v>
      </c>
      <c r="G38" s="123">
        <v>0</v>
      </c>
      <c r="H38" s="124">
        <v>0.1</v>
      </c>
      <c r="I38" s="91">
        <v>1.5</v>
      </c>
      <c r="J38" s="91">
        <v>0.5</v>
      </c>
      <c r="K38" s="125">
        <v>95.9</v>
      </c>
      <c r="L38" s="125">
        <v>4710</v>
      </c>
      <c r="N38" s="32"/>
      <c r="O38" s="32"/>
      <c r="P38" s="32"/>
    </row>
    <row r="39" spans="1:16" x14ac:dyDescent="0.2">
      <c r="A39" s="8"/>
      <c r="B39" s="8">
        <v>41787</v>
      </c>
      <c r="C39" s="71" t="s">
        <v>45</v>
      </c>
      <c r="D39" s="113">
        <v>7.0000000000000001E-3</v>
      </c>
      <c r="E39" s="68">
        <v>0.02</v>
      </c>
      <c r="F39" s="112">
        <v>0.03</v>
      </c>
      <c r="G39" s="113">
        <v>0.154</v>
      </c>
      <c r="H39" s="112">
        <v>0.14000000000000001</v>
      </c>
      <c r="I39" s="67">
        <v>1.9</v>
      </c>
      <c r="J39" s="67">
        <v>0.7</v>
      </c>
      <c r="K39" s="114">
        <v>198.9</v>
      </c>
      <c r="L39" s="114">
        <v>12660</v>
      </c>
      <c r="N39" s="3"/>
      <c r="O39" s="3"/>
      <c r="P39" s="3"/>
    </row>
    <row r="40" spans="1:16" x14ac:dyDescent="0.2">
      <c r="A40" s="8"/>
      <c r="B40" s="8">
        <v>41799</v>
      </c>
      <c r="C40" s="71" t="s">
        <v>45</v>
      </c>
      <c r="D40" s="113">
        <v>6.0000000000000001E-3</v>
      </c>
      <c r="E40" s="68">
        <v>3.4000000000000002E-2</v>
      </c>
      <c r="F40" s="112">
        <v>0</v>
      </c>
      <c r="G40" s="113">
        <v>0.21299999999999999</v>
      </c>
      <c r="H40" s="112">
        <v>0.31</v>
      </c>
      <c r="I40" s="67">
        <v>3.9</v>
      </c>
      <c r="J40" s="69">
        <v>2.66</v>
      </c>
      <c r="K40" s="114">
        <v>1119.9000000000001</v>
      </c>
      <c r="L40" s="114">
        <v>29870</v>
      </c>
      <c r="N40" s="3"/>
      <c r="O40" s="3"/>
      <c r="P40" s="3"/>
    </row>
    <row r="41" spans="1:16" x14ac:dyDescent="0.2">
      <c r="A41" s="8"/>
      <c r="B41" s="8">
        <v>41809</v>
      </c>
      <c r="C41" s="71" t="s">
        <v>49</v>
      </c>
      <c r="D41" s="113">
        <v>8.9999999999999993E-3</v>
      </c>
      <c r="E41" s="68">
        <v>2.5999999999999999E-2</v>
      </c>
      <c r="F41" s="112">
        <v>0.1</v>
      </c>
      <c r="G41" s="113">
        <v>0.18</v>
      </c>
      <c r="H41" s="112">
        <v>0.25</v>
      </c>
      <c r="I41" s="67">
        <v>0.1</v>
      </c>
      <c r="J41" s="69">
        <v>0.4</v>
      </c>
      <c r="K41" s="114">
        <v>49.6</v>
      </c>
      <c r="L41" s="114">
        <v>5120</v>
      </c>
      <c r="N41" s="3"/>
      <c r="O41" s="3"/>
      <c r="P41" s="3"/>
    </row>
    <row r="42" spans="1:16" x14ac:dyDescent="0.2">
      <c r="A42" s="8"/>
      <c r="B42" s="8">
        <v>41814</v>
      </c>
      <c r="C42" s="71" t="s">
        <v>45</v>
      </c>
      <c r="D42" s="49">
        <v>0.01</v>
      </c>
      <c r="E42" s="49">
        <v>5.1999999999999998E-2</v>
      </c>
      <c r="F42" s="50">
        <v>0.04</v>
      </c>
      <c r="G42" s="49">
        <v>0.22800000000000001</v>
      </c>
      <c r="H42" s="50">
        <v>0.3</v>
      </c>
      <c r="I42" s="51">
        <v>30.1</v>
      </c>
      <c r="J42" s="50">
        <v>2.4500000000000002</v>
      </c>
      <c r="K42" s="51">
        <v>17270</v>
      </c>
      <c r="L42" s="51">
        <v>1046.2</v>
      </c>
      <c r="N42" s="3"/>
      <c r="O42" s="3"/>
      <c r="P42" s="3"/>
    </row>
    <row r="43" spans="1:16" x14ac:dyDescent="0.2">
      <c r="A43" s="8"/>
      <c r="B43" s="8">
        <v>41817</v>
      </c>
      <c r="C43" s="71" t="s">
        <v>45</v>
      </c>
      <c r="D43" s="49">
        <v>1.7000000000000001E-2</v>
      </c>
      <c r="E43" s="49">
        <v>2.5999999999999999E-2</v>
      </c>
      <c r="F43" s="50">
        <v>0.02</v>
      </c>
      <c r="G43" s="49">
        <v>0.248</v>
      </c>
      <c r="H43" s="50">
        <v>0.28999999999999998</v>
      </c>
      <c r="I43" s="51">
        <v>3.5</v>
      </c>
      <c r="J43" s="52">
        <v>0.54</v>
      </c>
      <c r="K43" s="93" t="s">
        <v>63</v>
      </c>
      <c r="L43" s="93" t="s">
        <v>63</v>
      </c>
      <c r="N43" s="3"/>
      <c r="O43" s="3"/>
      <c r="P43" s="3"/>
    </row>
    <row r="44" spans="1:16" x14ac:dyDescent="0.2">
      <c r="A44" s="8"/>
      <c r="B44" s="8">
        <v>41821</v>
      </c>
      <c r="C44" s="71" t="s">
        <v>49</v>
      </c>
      <c r="D44" s="54">
        <v>1.0999999999999999E-2</v>
      </c>
      <c r="E44" s="54">
        <v>2.4E-2</v>
      </c>
      <c r="F44" s="52">
        <v>0.02</v>
      </c>
      <c r="G44" s="54">
        <v>0.29599999999999999</v>
      </c>
      <c r="H44" s="52">
        <v>0.36</v>
      </c>
      <c r="I44" s="55">
        <v>2.1</v>
      </c>
      <c r="J44" s="52">
        <v>0.78</v>
      </c>
      <c r="K44" s="55">
        <v>78.5</v>
      </c>
      <c r="L44" s="55">
        <v>22420</v>
      </c>
      <c r="N44" s="3"/>
      <c r="O44" s="3"/>
      <c r="P44" s="3"/>
    </row>
    <row r="45" spans="1:16" x14ac:dyDescent="0.2">
      <c r="A45" s="8"/>
      <c r="B45" s="8">
        <v>41827</v>
      </c>
      <c r="C45" s="71" t="s">
        <v>45</v>
      </c>
      <c r="D45" s="113">
        <v>1.2999999999999999E-2</v>
      </c>
      <c r="E45" s="113">
        <v>0.04</v>
      </c>
      <c r="F45" s="112">
        <v>0</v>
      </c>
      <c r="G45" s="113">
        <v>0.32200000000000001</v>
      </c>
      <c r="H45" s="48">
        <v>0.33</v>
      </c>
      <c r="I45" s="48">
        <v>3.7</v>
      </c>
      <c r="J45" s="48">
        <v>0.67</v>
      </c>
      <c r="K45" s="114">
        <v>2419.1999999999998</v>
      </c>
      <c r="L45" s="114">
        <v>48840</v>
      </c>
      <c r="N45" s="3"/>
      <c r="O45" s="3"/>
      <c r="P45" s="3"/>
    </row>
    <row r="46" spans="1:16" x14ac:dyDescent="0.2">
      <c r="A46" s="8"/>
      <c r="B46" s="8">
        <v>41835</v>
      </c>
      <c r="C46" s="71" t="s">
        <v>49</v>
      </c>
      <c r="D46" s="54">
        <v>1.2999999999999999E-2</v>
      </c>
      <c r="E46" s="54">
        <v>4.8000000000000001E-2</v>
      </c>
      <c r="F46" s="52">
        <v>0.04</v>
      </c>
      <c r="G46" s="54">
        <v>0.245</v>
      </c>
      <c r="H46" s="52">
        <v>0.34</v>
      </c>
      <c r="I46" s="55">
        <v>7.8</v>
      </c>
      <c r="J46" s="52">
        <v>1.98</v>
      </c>
      <c r="K46" s="55">
        <v>1119.9000000000001</v>
      </c>
      <c r="L46" s="55">
        <v>26130</v>
      </c>
      <c r="N46" s="3"/>
      <c r="O46" s="3"/>
      <c r="P46" s="3"/>
    </row>
    <row r="47" spans="1:16" x14ac:dyDescent="0.2">
      <c r="A47" s="8"/>
      <c r="B47" s="8">
        <v>41838</v>
      </c>
      <c r="C47" s="71" t="s">
        <v>45</v>
      </c>
      <c r="D47" s="48">
        <v>1.2999999999999999E-2</v>
      </c>
      <c r="E47" s="57">
        <v>2.8000000000000001E-2</v>
      </c>
      <c r="F47" s="48">
        <v>0.03</v>
      </c>
      <c r="G47" s="48">
        <v>0.249</v>
      </c>
      <c r="H47" s="57">
        <v>0.25</v>
      </c>
      <c r="I47" s="57">
        <v>2.1</v>
      </c>
      <c r="J47" s="57">
        <v>0.68</v>
      </c>
      <c r="K47" s="121" t="s">
        <v>63</v>
      </c>
      <c r="L47" s="121" t="s">
        <v>63</v>
      </c>
      <c r="N47" s="3"/>
      <c r="O47" s="3"/>
      <c r="P47" s="3"/>
    </row>
    <row r="48" spans="1:16" x14ac:dyDescent="0.2">
      <c r="A48" s="8"/>
      <c r="B48" s="8">
        <v>41843</v>
      </c>
      <c r="C48" s="71" t="s">
        <v>49</v>
      </c>
      <c r="D48" s="54">
        <v>1.7999999999999999E-2</v>
      </c>
      <c r="E48" s="54">
        <v>2.5999999999999999E-2</v>
      </c>
      <c r="F48" s="52">
        <v>0.04</v>
      </c>
      <c r="G48" s="54">
        <v>0.217</v>
      </c>
      <c r="H48" s="52">
        <v>0.21</v>
      </c>
      <c r="I48" s="55">
        <v>1.8</v>
      </c>
      <c r="J48" s="52">
        <v>1.08</v>
      </c>
      <c r="K48" s="55">
        <v>344.8</v>
      </c>
      <c r="L48" s="55">
        <v>5540</v>
      </c>
      <c r="N48" s="3"/>
      <c r="O48" s="3"/>
      <c r="P48" s="3"/>
    </row>
    <row r="49" spans="1:16" ht="16" x14ac:dyDescent="0.2">
      <c r="A49" s="8"/>
      <c r="B49" s="8">
        <v>41845</v>
      </c>
      <c r="C49" s="71" t="s">
        <v>45</v>
      </c>
      <c r="D49" s="127">
        <v>1.2E-2</v>
      </c>
      <c r="E49" s="127">
        <v>3.4000000000000002E-2</v>
      </c>
      <c r="F49" s="128">
        <v>0.04</v>
      </c>
      <c r="G49" s="127">
        <v>0.13400000000000001</v>
      </c>
      <c r="H49" s="128">
        <v>0.19</v>
      </c>
      <c r="I49" s="129">
        <v>2.7</v>
      </c>
      <c r="J49" s="128">
        <v>1.31</v>
      </c>
      <c r="K49" s="130" t="s">
        <v>63</v>
      </c>
      <c r="L49" s="130" t="s">
        <v>63</v>
      </c>
      <c r="N49" s="3"/>
      <c r="O49" s="3"/>
      <c r="P49" s="3"/>
    </row>
    <row r="50" spans="1:16" x14ac:dyDescent="0.2">
      <c r="A50" s="8"/>
      <c r="B50" s="8">
        <v>41851</v>
      </c>
      <c r="C50" s="71" t="s">
        <v>45</v>
      </c>
      <c r="D50" s="48">
        <v>1.6E-2</v>
      </c>
      <c r="E50" s="48">
        <v>2.1999999999999999E-2</v>
      </c>
      <c r="F50" s="48">
        <v>0.06</v>
      </c>
      <c r="G50" s="48">
        <v>0.19500000000000001</v>
      </c>
      <c r="H50" s="48">
        <v>0.32</v>
      </c>
      <c r="I50" s="48">
        <v>0.8</v>
      </c>
      <c r="J50" s="48">
        <v>0.75</v>
      </c>
      <c r="K50" s="48">
        <v>461.1</v>
      </c>
      <c r="L50" s="48">
        <v>10710</v>
      </c>
      <c r="N50" s="3"/>
      <c r="O50" s="3"/>
      <c r="P50" s="3"/>
    </row>
    <row r="51" spans="1:16" x14ac:dyDescent="0.2">
      <c r="A51" s="8"/>
      <c r="B51" s="8">
        <v>41863</v>
      </c>
      <c r="C51" s="71" t="s">
        <v>49</v>
      </c>
      <c r="D51" s="54">
        <v>1.4999999999999999E-2</v>
      </c>
      <c r="E51" s="54">
        <v>2.4E-2</v>
      </c>
      <c r="F51" s="52">
        <v>0.01</v>
      </c>
      <c r="G51" s="94">
        <v>0.16200000000000001</v>
      </c>
      <c r="H51" s="94">
        <v>0.18</v>
      </c>
      <c r="I51" s="55">
        <v>1.5</v>
      </c>
      <c r="J51" s="52">
        <v>0.28000000000000003</v>
      </c>
      <c r="K51" s="55">
        <v>83</v>
      </c>
      <c r="L51" s="55">
        <v>2419.1999999999998</v>
      </c>
      <c r="N51" s="3"/>
      <c r="O51" s="3"/>
      <c r="P51" s="3"/>
    </row>
    <row r="52" spans="1:16" x14ac:dyDescent="0.2">
      <c r="A52" s="8"/>
      <c r="B52" s="8">
        <v>41871</v>
      </c>
      <c r="C52" s="71" t="s">
        <v>49</v>
      </c>
      <c r="D52" s="54">
        <v>1.4999999999999999E-2</v>
      </c>
      <c r="E52" s="54">
        <v>0.03</v>
      </c>
      <c r="F52" s="52">
        <v>0</v>
      </c>
      <c r="G52" s="94">
        <v>0.22900000000000001</v>
      </c>
      <c r="H52" s="94">
        <v>0.22</v>
      </c>
      <c r="I52" s="55">
        <v>3.5</v>
      </c>
      <c r="J52" s="52">
        <v>0.32</v>
      </c>
      <c r="K52" s="55">
        <v>12.1</v>
      </c>
      <c r="L52" s="55">
        <v>2310</v>
      </c>
      <c r="N52" s="3"/>
      <c r="O52" s="3"/>
      <c r="P52" s="3"/>
    </row>
    <row r="53" spans="1:16" ht="32" x14ac:dyDescent="0.2">
      <c r="A53" s="36" t="s">
        <v>70</v>
      </c>
      <c r="B53" s="8">
        <v>41925</v>
      </c>
      <c r="C53" s="72" t="s">
        <v>45</v>
      </c>
      <c r="D53" s="106">
        <v>0.06</v>
      </c>
      <c r="E53" s="106">
        <v>0.23</v>
      </c>
      <c r="F53" s="107">
        <v>0.18</v>
      </c>
      <c r="G53" s="48">
        <v>0.19700000000000001</v>
      </c>
      <c r="H53" s="48">
        <v>0.63</v>
      </c>
      <c r="I53" s="48">
        <v>0.8</v>
      </c>
      <c r="J53" s="107">
        <v>3.1</v>
      </c>
      <c r="K53" s="109">
        <v>15530</v>
      </c>
      <c r="L53" s="109">
        <v>241920</v>
      </c>
      <c r="N53" s="3"/>
      <c r="O53" s="3"/>
      <c r="P53" s="3"/>
    </row>
    <row r="54" spans="1:16" x14ac:dyDescent="0.2">
      <c r="B54" s="8">
        <v>41934</v>
      </c>
      <c r="C54" s="72" t="s">
        <v>49</v>
      </c>
      <c r="D54" s="96">
        <v>8.9999999999999993E-3</v>
      </c>
      <c r="E54" s="96">
        <v>2.1999999999999999E-2</v>
      </c>
      <c r="F54" s="97">
        <v>0</v>
      </c>
      <c r="G54" s="48">
        <v>0.23599999999999999</v>
      </c>
      <c r="H54" s="48">
        <v>0.26</v>
      </c>
      <c r="I54" s="48">
        <v>0.5</v>
      </c>
      <c r="J54" s="97">
        <v>0.66</v>
      </c>
      <c r="K54" s="114">
        <v>200</v>
      </c>
      <c r="L54" s="114">
        <v>3180</v>
      </c>
      <c r="N54" s="3"/>
      <c r="O54" s="3"/>
      <c r="P54" s="3"/>
    </row>
    <row r="55" spans="1:16" ht="48" x14ac:dyDescent="0.2">
      <c r="A55" s="35" t="s">
        <v>69</v>
      </c>
      <c r="B55" s="8">
        <v>41942</v>
      </c>
      <c r="C55" s="72" t="s">
        <v>49</v>
      </c>
      <c r="D55" s="40">
        <v>5.0000000000000001E-3</v>
      </c>
      <c r="E55" s="40">
        <v>1.4E-2</v>
      </c>
      <c r="F55" s="40">
        <v>0</v>
      </c>
      <c r="G55" s="40">
        <v>0.122</v>
      </c>
      <c r="H55" s="40">
        <v>0.16</v>
      </c>
      <c r="I55" s="40">
        <v>2.2999999999999998</v>
      </c>
      <c r="J55" s="40">
        <v>0.49</v>
      </c>
      <c r="K55" s="40">
        <v>28.8</v>
      </c>
      <c r="L55" s="40">
        <v>2720</v>
      </c>
      <c r="N55" s="3"/>
      <c r="O55" s="3"/>
      <c r="P55" s="3"/>
    </row>
    <row r="56" spans="1:16" x14ac:dyDescent="0.2">
      <c r="A56" s="3"/>
      <c r="B56" s="8">
        <v>41948</v>
      </c>
      <c r="C56" s="72" t="s">
        <v>45</v>
      </c>
      <c r="D56" s="40">
        <v>1.2999999999999999E-2</v>
      </c>
      <c r="E56" s="40">
        <v>1.7999999999999999E-2</v>
      </c>
      <c r="F56" s="40">
        <v>0</v>
      </c>
      <c r="G56" s="40">
        <v>0.191</v>
      </c>
      <c r="H56" s="40">
        <v>0.23</v>
      </c>
      <c r="I56" s="40">
        <v>0.6</v>
      </c>
      <c r="J56" s="40">
        <v>0.68</v>
      </c>
      <c r="K56" s="40">
        <v>201.4</v>
      </c>
      <c r="L56" s="40">
        <v>6130</v>
      </c>
      <c r="N56" s="3"/>
      <c r="O56" s="3"/>
      <c r="P56" s="3"/>
    </row>
    <row r="57" spans="1:16" x14ac:dyDescent="0.2">
      <c r="A57" s="3"/>
      <c r="B57" s="8">
        <v>41955</v>
      </c>
      <c r="C57" s="72" t="s">
        <v>49</v>
      </c>
      <c r="D57" s="40">
        <v>8.0000000000000002E-3</v>
      </c>
      <c r="E57" s="40">
        <v>3.4000000000000002E-2</v>
      </c>
      <c r="F57" s="40">
        <v>0.01</v>
      </c>
      <c r="G57" s="40">
        <v>0.30399999999999999</v>
      </c>
      <c r="H57" s="40">
        <v>0.52</v>
      </c>
      <c r="I57" s="40">
        <v>3.9</v>
      </c>
      <c r="J57" s="40">
        <v>0.73</v>
      </c>
      <c r="K57" s="40">
        <v>64.400000000000006</v>
      </c>
      <c r="L57" s="40">
        <v>1986.3</v>
      </c>
      <c r="N57" s="3"/>
      <c r="O57" s="3"/>
      <c r="P57" s="3"/>
    </row>
    <row r="58" spans="1:16" x14ac:dyDescent="0.2">
      <c r="B58" s="1">
        <v>41967</v>
      </c>
      <c r="C58" s="72" t="s">
        <v>45</v>
      </c>
      <c r="D58" s="40">
        <v>0.01</v>
      </c>
      <c r="E58" s="40">
        <v>0.01</v>
      </c>
      <c r="F58" s="40">
        <v>0</v>
      </c>
      <c r="G58" s="40">
        <v>0.129</v>
      </c>
      <c r="H58" s="40">
        <v>0.18</v>
      </c>
      <c r="I58" s="40">
        <v>1.5</v>
      </c>
      <c r="J58" s="40">
        <v>2.61</v>
      </c>
      <c r="K58" s="40">
        <v>20.100000000000001</v>
      </c>
      <c r="L58" s="40">
        <v>1986.3</v>
      </c>
    </row>
    <row r="59" spans="1:16" x14ac:dyDescent="0.2">
      <c r="B59" s="1">
        <v>41977</v>
      </c>
      <c r="C59" s="72" t="s">
        <v>49</v>
      </c>
      <c r="D59" s="40">
        <v>1.0999999999999999E-2</v>
      </c>
      <c r="E59" s="40">
        <v>2.1999999999999999E-2</v>
      </c>
      <c r="F59" s="40">
        <v>0</v>
      </c>
      <c r="G59" s="40">
        <v>0.128</v>
      </c>
      <c r="H59" s="40">
        <v>0.17</v>
      </c>
      <c r="I59" s="40">
        <v>0.7</v>
      </c>
      <c r="J59" s="40">
        <v>1.79</v>
      </c>
      <c r="K59" s="40">
        <v>8.5</v>
      </c>
      <c r="L59" s="40">
        <v>2419.1999999999998</v>
      </c>
    </row>
    <row r="60" spans="1:16" x14ac:dyDescent="0.2">
      <c r="B60" s="1">
        <v>41982</v>
      </c>
      <c r="C60" s="72" t="s">
        <v>49</v>
      </c>
      <c r="D60" s="40">
        <v>1.2E-2</v>
      </c>
      <c r="E60" s="40">
        <v>2.5999999999999999E-2</v>
      </c>
      <c r="F60" s="40">
        <v>0</v>
      </c>
      <c r="G60" s="40">
        <v>0.122</v>
      </c>
      <c r="H60" s="40">
        <v>0.2</v>
      </c>
      <c r="I60" s="40">
        <v>1.1000000000000001</v>
      </c>
      <c r="J60" s="40">
        <v>1.79</v>
      </c>
      <c r="K60" s="40" t="s">
        <v>68</v>
      </c>
      <c r="L60" s="40">
        <v>1850</v>
      </c>
    </row>
    <row r="61" spans="1:16" x14ac:dyDescent="0.2">
      <c r="B61" s="1">
        <v>41988</v>
      </c>
      <c r="C61" s="72" t="s">
        <v>45</v>
      </c>
      <c r="D61" s="40">
        <v>1.9E-2</v>
      </c>
      <c r="E61" s="40">
        <v>2.8000000000000001E-2</v>
      </c>
      <c r="F61" s="40">
        <v>0.02</v>
      </c>
      <c r="G61" s="40">
        <v>6.5000000000000002E-2</v>
      </c>
      <c r="H61" s="40">
        <v>0.15</v>
      </c>
      <c r="I61" s="40">
        <v>1.9</v>
      </c>
      <c r="J61" s="40">
        <v>1.85</v>
      </c>
    </row>
  </sheetData>
  <printOptions gridLines="1"/>
  <pageMargins left="0.25" right="0.2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Q45"/>
  <sheetViews>
    <sheetView zoomScale="115" zoomScaleNormal="115" workbookViewId="0">
      <pane ySplit="2" topLeftCell="A3" activePane="bottomLeft" state="frozen"/>
      <selection pane="bottomLeft" sqref="A1:XFD1048576"/>
    </sheetView>
  </sheetViews>
  <sheetFormatPr baseColWidth="10" defaultColWidth="8.83203125" defaultRowHeight="15" x14ac:dyDescent="0.2"/>
  <cols>
    <col min="1" max="1" width="28.33203125" customWidth="1"/>
    <col min="2" max="2" width="14.5" customWidth="1"/>
    <col min="3" max="3" width="15.1640625" style="40" bestFit="1" customWidth="1"/>
    <col min="4" max="4" width="9.1640625" style="40"/>
    <col min="5" max="5" width="10.6640625" style="137" customWidth="1"/>
    <col min="6" max="6" width="10.5" style="40" customWidth="1"/>
    <col min="7" max="7" width="9.1640625" style="40"/>
    <col min="8" max="8" width="13" style="40" customWidth="1"/>
    <col min="9" max="11" width="9.1640625" style="40"/>
    <col min="12" max="12" width="13.6640625" style="40" bestFit="1" customWidth="1"/>
  </cols>
  <sheetData>
    <row r="1" spans="1:17" s="111" customFormat="1" ht="35.25" customHeight="1" x14ac:dyDescent="0.2">
      <c r="A1" s="37" t="s">
        <v>44</v>
      </c>
      <c r="B1" s="38" t="s">
        <v>29</v>
      </c>
      <c r="C1" s="38" t="s">
        <v>30</v>
      </c>
      <c r="D1" s="38" t="s">
        <v>31</v>
      </c>
      <c r="E1" s="38" t="s">
        <v>5</v>
      </c>
      <c r="F1" s="38" t="s">
        <v>87</v>
      </c>
      <c r="G1" s="38" t="s">
        <v>86</v>
      </c>
      <c r="H1" s="38" t="s">
        <v>6</v>
      </c>
      <c r="I1" s="38" t="s">
        <v>4</v>
      </c>
      <c r="J1" s="131" t="s">
        <v>46</v>
      </c>
      <c r="K1" s="38" t="s">
        <v>7</v>
      </c>
      <c r="L1" s="38" t="s">
        <v>8</v>
      </c>
      <c r="N1" s="38"/>
    </row>
    <row r="2" spans="1:17" s="111" customFormat="1" ht="53.25" customHeight="1" x14ac:dyDescent="0.2">
      <c r="A2" s="229" t="s">
        <v>97</v>
      </c>
      <c r="B2" s="153"/>
      <c r="C2" s="153"/>
      <c r="D2" s="223" t="s">
        <v>89</v>
      </c>
      <c r="E2" s="223" t="s">
        <v>89</v>
      </c>
      <c r="F2" s="223" t="s">
        <v>89</v>
      </c>
      <c r="G2" s="223" t="s">
        <v>89</v>
      </c>
      <c r="H2" s="223" t="s">
        <v>89</v>
      </c>
      <c r="I2" s="223" t="s">
        <v>89</v>
      </c>
      <c r="J2" s="223" t="s">
        <v>89</v>
      </c>
      <c r="K2" s="223" t="s">
        <v>90</v>
      </c>
      <c r="L2" s="223" t="s">
        <v>90</v>
      </c>
      <c r="N2" s="153"/>
      <c r="O2" s="223"/>
      <c r="Q2" s="223"/>
    </row>
    <row r="3" spans="1:17" x14ac:dyDescent="0.2">
      <c r="B3" s="1">
        <v>41529</v>
      </c>
      <c r="C3" s="40" t="s">
        <v>0</v>
      </c>
      <c r="D3" s="46">
        <v>1.9E-2</v>
      </c>
      <c r="E3" s="46">
        <v>2.5999999999999999E-2</v>
      </c>
      <c r="F3" s="47">
        <v>0.05</v>
      </c>
      <c r="G3" s="46">
        <v>0.63200000000000001</v>
      </c>
      <c r="H3" s="47">
        <v>0.78</v>
      </c>
      <c r="I3" s="41">
        <v>1.2</v>
      </c>
      <c r="K3" s="41">
        <v>1</v>
      </c>
      <c r="L3" s="41">
        <v>488.4</v>
      </c>
    </row>
    <row r="4" spans="1:17" x14ac:dyDescent="0.2">
      <c r="A4" s="13"/>
      <c r="B4" s="1">
        <v>41537</v>
      </c>
      <c r="C4" s="40" t="s">
        <v>3</v>
      </c>
      <c r="D4" s="46">
        <v>2.4E-2</v>
      </c>
      <c r="E4" s="46">
        <v>3.2000000000000001E-2</v>
      </c>
      <c r="F4" s="47">
        <v>0.06</v>
      </c>
      <c r="G4" s="46">
        <v>0.75700000000000001</v>
      </c>
      <c r="H4" s="47">
        <v>0.85</v>
      </c>
      <c r="I4" s="41">
        <v>1.3</v>
      </c>
      <c r="K4" s="41">
        <v>218.7</v>
      </c>
      <c r="L4" s="41">
        <v>2430</v>
      </c>
    </row>
    <row r="5" spans="1:17" x14ac:dyDescent="0.2">
      <c r="A5" s="13"/>
      <c r="B5" s="1">
        <v>41541</v>
      </c>
      <c r="C5" s="40" t="s">
        <v>0</v>
      </c>
      <c r="D5" s="113">
        <v>1.7000000000000001E-2</v>
      </c>
      <c r="E5" s="113">
        <v>3.2000000000000001E-2</v>
      </c>
      <c r="F5" s="112">
        <v>1.77</v>
      </c>
      <c r="G5" s="113">
        <v>0.79</v>
      </c>
      <c r="H5" s="112">
        <v>0.82</v>
      </c>
      <c r="I5" s="114">
        <v>0.7</v>
      </c>
      <c r="K5" s="114">
        <v>41.7</v>
      </c>
      <c r="L5" s="114">
        <v>816.4</v>
      </c>
      <c r="N5" s="3"/>
    </row>
    <row r="6" spans="1:17" x14ac:dyDescent="0.2">
      <c r="A6" s="29"/>
      <c r="B6" s="1">
        <v>41548</v>
      </c>
      <c r="C6" s="40" t="s">
        <v>0</v>
      </c>
      <c r="D6" s="113">
        <v>1.7999999999999999E-2</v>
      </c>
      <c r="E6" s="113">
        <v>3.2000000000000001E-2</v>
      </c>
      <c r="F6" s="112">
        <v>0</v>
      </c>
      <c r="G6" s="113">
        <v>0.83699999999999997</v>
      </c>
      <c r="H6" s="112">
        <v>0.92</v>
      </c>
      <c r="I6" s="114">
        <v>1.1000000000000001</v>
      </c>
      <c r="K6" s="114">
        <v>18.5</v>
      </c>
      <c r="L6" s="114">
        <v>648.79999999999995</v>
      </c>
      <c r="N6" s="3"/>
    </row>
    <row r="7" spans="1:17" x14ac:dyDescent="0.2">
      <c r="A7" s="5"/>
      <c r="B7" s="1">
        <v>41556</v>
      </c>
      <c r="C7" s="40" t="s">
        <v>0</v>
      </c>
      <c r="D7" s="46">
        <v>1.7000000000000001E-2</v>
      </c>
      <c r="E7" s="46">
        <v>0.02</v>
      </c>
      <c r="F7" s="112">
        <v>0</v>
      </c>
      <c r="G7" s="113">
        <v>0.86799999999999999</v>
      </c>
      <c r="H7" s="112">
        <v>0.89</v>
      </c>
      <c r="I7" s="41">
        <v>0.4</v>
      </c>
      <c r="K7" s="41">
        <v>29.2</v>
      </c>
      <c r="L7" s="41">
        <v>1986.3</v>
      </c>
    </row>
    <row r="8" spans="1:17" x14ac:dyDescent="0.2">
      <c r="A8" s="5"/>
      <c r="B8" s="1">
        <v>41562</v>
      </c>
      <c r="C8" s="40" t="s">
        <v>1</v>
      </c>
      <c r="D8" s="46">
        <v>3.3000000000000002E-2</v>
      </c>
      <c r="E8" s="46">
        <v>0.24399999999999999</v>
      </c>
      <c r="F8" s="47">
        <v>0.12</v>
      </c>
      <c r="G8" s="46">
        <v>1.28</v>
      </c>
      <c r="H8" s="47">
        <v>1.44</v>
      </c>
      <c r="I8" s="41">
        <v>89.2</v>
      </c>
      <c r="K8" s="41">
        <v>959</v>
      </c>
      <c r="L8" s="41">
        <v>12997</v>
      </c>
    </row>
    <row r="9" spans="1:17" x14ac:dyDescent="0.2">
      <c r="A9" s="5"/>
      <c r="B9" s="1">
        <v>41569</v>
      </c>
      <c r="C9" s="40" t="s">
        <v>2</v>
      </c>
      <c r="D9" s="46">
        <v>1.6E-2</v>
      </c>
      <c r="E9" s="46">
        <v>2.1999999999999999E-2</v>
      </c>
      <c r="F9" s="112">
        <v>0</v>
      </c>
      <c r="G9" s="113">
        <v>0.78600000000000003</v>
      </c>
      <c r="H9" s="112">
        <v>0.77</v>
      </c>
      <c r="I9" s="41">
        <v>0.1</v>
      </c>
      <c r="K9" s="41">
        <v>150</v>
      </c>
      <c r="L9" s="41">
        <v>2419.1999999999998</v>
      </c>
    </row>
    <row r="10" spans="1:17" x14ac:dyDescent="0.2">
      <c r="A10" s="5"/>
      <c r="B10" s="1">
        <v>41578</v>
      </c>
      <c r="C10" s="40" t="s">
        <v>0</v>
      </c>
      <c r="D10" s="113">
        <v>1.7999999999999999E-2</v>
      </c>
      <c r="E10" s="113">
        <v>2.1999999999999999E-2</v>
      </c>
      <c r="F10" s="112">
        <v>0.11</v>
      </c>
      <c r="G10" s="113">
        <v>0.51900000000000002</v>
      </c>
      <c r="H10" s="112">
        <v>0.66</v>
      </c>
      <c r="I10" s="114">
        <v>0.9</v>
      </c>
      <c r="K10" s="114">
        <v>13.5</v>
      </c>
      <c r="L10" s="114">
        <v>218.7</v>
      </c>
      <c r="N10" s="3"/>
    </row>
    <row r="11" spans="1:17" x14ac:dyDescent="0.2">
      <c r="A11" s="5"/>
      <c r="B11" s="1">
        <v>41584</v>
      </c>
      <c r="C11" s="40" t="s">
        <v>0</v>
      </c>
      <c r="D11" s="46">
        <v>0.04</v>
      </c>
      <c r="E11" s="46">
        <v>0.16400000000000001</v>
      </c>
      <c r="F11" s="47">
        <v>0.12</v>
      </c>
      <c r="G11" s="46">
        <v>0.41299999999999998</v>
      </c>
      <c r="H11" s="47">
        <v>0.67</v>
      </c>
      <c r="I11" s="41">
        <v>32.9</v>
      </c>
      <c r="K11" s="41">
        <v>3180</v>
      </c>
      <c r="L11" s="41">
        <v>36090</v>
      </c>
    </row>
    <row r="12" spans="1:17" x14ac:dyDescent="0.2">
      <c r="A12" s="5"/>
      <c r="B12" s="1">
        <v>41590</v>
      </c>
      <c r="C12" s="40" t="s">
        <v>0</v>
      </c>
      <c r="D12" s="46">
        <v>1.2E-2</v>
      </c>
      <c r="E12" s="46">
        <v>1.2E-2</v>
      </c>
      <c r="F12" s="47">
        <v>0</v>
      </c>
      <c r="G12" s="46">
        <v>0.29499999999999998</v>
      </c>
      <c r="H12" s="47">
        <v>0.34</v>
      </c>
      <c r="I12" s="41">
        <v>0.5</v>
      </c>
      <c r="K12" s="41">
        <v>21.1</v>
      </c>
      <c r="L12" s="41">
        <v>1046.2</v>
      </c>
    </row>
    <row r="13" spans="1:17" x14ac:dyDescent="0.2">
      <c r="A13" s="5"/>
      <c r="B13" s="1">
        <v>41597</v>
      </c>
      <c r="C13" s="40" t="s">
        <v>0</v>
      </c>
      <c r="D13" s="46">
        <v>1.0999999999999999E-2</v>
      </c>
      <c r="E13" s="46">
        <v>2.8000000000000001E-2</v>
      </c>
      <c r="F13" s="47">
        <v>0</v>
      </c>
      <c r="G13" s="46">
        <v>0.23100000000000001</v>
      </c>
      <c r="H13" s="47">
        <v>0.34</v>
      </c>
      <c r="I13" s="41">
        <v>0.5</v>
      </c>
      <c r="K13" s="41">
        <v>238.2</v>
      </c>
      <c r="L13" s="41">
        <v>2419.1999999999998</v>
      </c>
    </row>
    <row r="14" spans="1:17" x14ac:dyDescent="0.2">
      <c r="A14" s="5"/>
      <c r="B14" s="1">
        <v>41604</v>
      </c>
      <c r="C14" s="40" t="s">
        <v>0</v>
      </c>
      <c r="D14" s="46">
        <v>1.4E-2</v>
      </c>
      <c r="E14" s="46">
        <v>1.7999999999999999E-2</v>
      </c>
      <c r="F14" s="47">
        <v>0.03</v>
      </c>
      <c r="G14" s="46">
        <v>0.3</v>
      </c>
      <c r="H14" s="47">
        <v>0.33</v>
      </c>
      <c r="I14" s="41">
        <v>1.3</v>
      </c>
      <c r="K14" s="41">
        <v>39.9</v>
      </c>
      <c r="L14" s="41">
        <v>613.1</v>
      </c>
    </row>
    <row r="15" spans="1:17" x14ac:dyDescent="0.2">
      <c r="A15" s="5"/>
      <c r="B15" s="1">
        <v>41611</v>
      </c>
      <c r="C15" s="40" t="s">
        <v>0</v>
      </c>
      <c r="D15" s="113">
        <v>0.01</v>
      </c>
      <c r="E15" s="113">
        <v>1.7999999999999999E-2</v>
      </c>
      <c r="F15" s="112">
        <v>0</v>
      </c>
      <c r="G15" s="113">
        <v>0.29499999999999998</v>
      </c>
      <c r="H15" s="112">
        <v>0.35</v>
      </c>
      <c r="I15" s="114">
        <v>0.6</v>
      </c>
      <c r="K15" s="114">
        <v>248.1</v>
      </c>
      <c r="L15" s="114">
        <v>686.7</v>
      </c>
    </row>
    <row r="16" spans="1:17" s="3" customFormat="1" x14ac:dyDescent="0.2">
      <c r="A16" s="12"/>
      <c r="B16" s="8">
        <v>41625</v>
      </c>
      <c r="C16" s="48" t="s">
        <v>10</v>
      </c>
      <c r="D16" s="113">
        <v>8.0000000000000002E-3</v>
      </c>
      <c r="E16" s="113">
        <v>3.2000000000000001E-2</v>
      </c>
      <c r="F16" s="112">
        <v>0.03</v>
      </c>
      <c r="G16" s="113">
        <v>0.39300000000000002</v>
      </c>
      <c r="H16" s="112">
        <v>0.5</v>
      </c>
      <c r="I16" s="114">
        <v>1.6</v>
      </c>
      <c r="J16" s="48"/>
      <c r="K16" s="114">
        <v>127.4</v>
      </c>
      <c r="L16" s="114">
        <v>2419.1999999999998</v>
      </c>
    </row>
    <row r="17" spans="1:14" s="22" customFormat="1" x14ac:dyDescent="0.2">
      <c r="B17" s="24">
        <v>41641</v>
      </c>
      <c r="C17" s="74" t="s">
        <v>0</v>
      </c>
      <c r="D17" s="132">
        <v>1.2E-2</v>
      </c>
      <c r="E17" s="132">
        <v>2.4E-2</v>
      </c>
      <c r="F17" s="133">
        <v>0</v>
      </c>
      <c r="G17" s="132">
        <v>0.54300000000000004</v>
      </c>
      <c r="H17" s="133">
        <v>0.57999999999999996</v>
      </c>
      <c r="I17" s="73">
        <v>0.8</v>
      </c>
      <c r="J17" s="74"/>
      <c r="K17" s="134"/>
      <c r="L17" s="134"/>
    </row>
    <row r="18" spans="1:14" s="3" customFormat="1" x14ac:dyDescent="0.2">
      <c r="B18" s="8">
        <v>41646</v>
      </c>
      <c r="C18" s="48" t="s">
        <v>0</v>
      </c>
      <c r="D18" s="126">
        <v>1.4999999999999999E-2</v>
      </c>
      <c r="E18" s="126">
        <v>2.1999999999999999E-2</v>
      </c>
      <c r="F18" s="135">
        <v>0</v>
      </c>
      <c r="G18" s="126">
        <v>0.497</v>
      </c>
      <c r="H18" s="135">
        <v>0.54</v>
      </c>
      <c r="I18" s="136">
        <v>1.1000000000000001</v>
      </c>
      <c r="J18" s="48"/>
      <c r="K18" s="136">
        <v>21.1</v>
      </c>
      <c r="L18" s="136">
        <v>290.89999999999998</v>
      </c>
    </row>
    <row r="19" spans="1:14" s="22" customFormat="1" x14ac:dyDescent="0.2">
      <c r="B19" s="24">
        <v>41653</v>
      </c>
      <c r="C19" s="74" t="s">
        <v>0</v>
      </c>
      <c r="D19" s="132">
        <v>8.0000000000000002E-3</v>
      </c>
      <c r="E19" s="132">
        <v>2.8000000000000001E-2</v>
      </c>
      <c r="F19" s="133">
        <v>0.02</v>
      </c>
      <c r="G19" s="132">
        <v>0.33200000000000002</v>
      </c>
      <c r="H19" s="133">
        <v>0.43</v>
      </c>
      <c r="I19" s="73">
        <v>0.5</v>
      </c>
      <c r="J19" s="74"/>
      <c r="K19" s="73">
        <v>156.5</v>
      </c>
      <c r="L19" s="73">
        <v>1119.9000000000001</v>
      </c>
    </row>
    <row r="20" spans="1:14" s="22" customFormat="1" x14ac:dyDescent="0.2">
      <c r="B20" s="24">
        <v>41660</v>
      </c>
      <c r="C20" s="74" t="s">
        <v>0</v>
      </c>
      <c r="D20" s="132">
        <v>1.0999999999999999E-2</v>
      </c>
      <c r="E20" s="132">
        <v>1.2E-2</v>
      </c>
      <c r="F20" s="133">
        <v>0.01</v>
      </c>
      <c r="G20" s="132">
        <v>0.33900000000000002</v>
      </c>
      <c r="H20" s="133">
        <v>0.45</v>
      </c>
      <c r="I20" s="73">
        <v>1</v>
      </c>
      <c r="J20" s="74"/>
      <c r="K20" s="73">
        <v>49.6</v>
      </c>
      <c r="L20" s="73">
        <v>249.9</v>
      </c>
      <c r="N20" s="23"/>
    </row>
    <row r="21" spans="1:14" x14ac:dyDescent="0.2">
      <c r="B21" s="2" t="s">
        <v>13</v>
      </c>
    </row>
    <row r="23" spans="1:14" x14ac:dyDescent="0.2">
      <c r="A23" s="7"/>
      <c r="B23" s="3"/>
      <c r="C23" s="48"/>
      <c r="D23" s="48"/>
      <c r="E23" s="138"/>
      <c r="F23" s="48"/>
      <c r="G23" s="48"/>
      <c r="H23" s="48"/>
      <c r="I23" s="48"/>
      <c r="K23" s="48"/>
      <c r="L23" s="48"/>
    </row>
    <row r="24" spans="1:14" x14ac:dyDescent="0.2">
      <c r="A24" s="6"/>
      <c r="B24" s="7"/>
      <c r="C24" s="48"/>
      <c r="D24" s="139"/>
      <c r="E24" s="140"/>
      <c r="F24" s="139"/>
      <c r="G24" s="139"/>
      <c r="H24" s="139"/>
      <c r="I24" s="48"/>
      <c r="K24" s="139"/>
      <c r="L24" s="139"/>
    </row>
    <row r="25" spans="1:14" x14ac:dyDescent="0.2">
      <c r="A25" s="8"/>
      <c r="B25" s="9"/>
      <c r="C25" s="48"/>
      <c r="D25" s="114"/>
      <c r="E25" s="138"/>
      <c r="F25" s="113"/>
      <c r="G25" s="114"/>
      <c r="H25" s="114"/>
      <c r="I25" s="48"/>
      <c r="K25" s="112"/>
      <c r="L25" s="112"/>
    </row>
    <row r="26" spans="1:14" x14ac:dyDescent="0.2">
      <c r="A26" s="8"/>
      <c r="B26" s="9"/>
      <c r="C26" s="48"/>
      <c r="D26" s="114"/>
      <c r="E26" s="138"/>
      <c r="F26" s="113"/>
      <c r="G26" s="114"/>
      <c r="H26" s="114"/>
      <c r="I26" s="48"/>
      <c r="K26" s="112"/>
      <c r="L26" s="112"/>
    </row>
    <row r="27" spans="1:14" x14ac:dyDescent="0.2">
      <c r="A27" s="8"/>
      <c r="B27" s="9"/>
      <c r="C27" s="48"/>
      <c r="D27" s="114"/>
      <c r="E27" s="138"/>
      <c r="F27" s="113"/>
      <c r="G27" s="114"/>
      <c r="H27" s="114"/>
      <c r="I27" s="48"/>
      <c r="K27" s="112"/>
      <c r="L27" s="112"/>
    </row>
    <row r="28" spans="1:14" x14ac:dyDescent="0.2">
      <c r="A28" s="8"/>
      <c r="B28" s="9"/>
      <c r="C28" s="48"/>
      <c r="D28" s="114"/>
      <c r="E28" s="138"/>
      <c r="F28" s="113"/>
      <c r="G28" s="114"/>
      <c r="H28" s="114"/>
      <c r="I28" s="48"/>
      <c r="K28" s="112"/>
      <c r="L28" s="112"/>
    </row>
    <row r="29" spans="1:14" x14ac:dyDescent="0.2">
      <c r="A29" s="8"/>
      <c r="B29" s="9"/>
      <c r="C29" s="48"/>
      <c r="D29" s="114"/>
      <c r="E29" s="138"/>
      <c r="F29" s="113"/>
      <c r="G29" s="114"/>
      <c r="H29" s="114"/>
      <c r="I29" s="48"/>
      <c r="K29" s="112"/>
      <c r="L29" s="112"/>
    </row>
    <row r="30" spans="1:14" x14ac:dyDescent="0.2">
      <c r="A30" s="8"/>
      <c r="B30" s="9"/>
      <c r="C30" s="48"/>
      <c r="D30" s="114"/>
      <c r="E30" s="138"/>
      <c r="F30" s="113"/>
      <c r="G30" s="114"/>
      <c r="H30" s="114"/>
      <c r="I30" s="48"/>
      <c r="K30" s="112"/>
      <c r="L30" s="112"/>
    </row>
    <row r="31" spans="1:14" x14ac:dyDescent="0.2">
      <c r="A31" s="8"/>
      <c r="B31" s="9"/>
      <c r="C31" s="48"/>
      <c r="D31" s="114"/>
      <c r="E31" s="138"/>
      <c r="F31" s="113"/>
      <c r="G31" s="114"/>
      <c r="H31" s="114"/>
      <c r="I31" s="48"/>
      <c r="K31" s="112"/>
      <c r="L31" s="112"/>
    </row>
    <row r="32" spans="1:14" x14ac:dyDescent="0.2">
      <c r="A32" s="8"/>
      <c r="B32" s="9"/>
      <c r="C32" s="48"/>
      <c r="D32" s="114"/>
      <c r="E32" s="138"/>
      <c r="F32" s="113"/>
      <c r="G32" s="114"/>
      <c r="H32" s="114"/>
      <c r="I32" s="48"/>
      <c r="K32" s="112"/>
      <c r="L32" s="112"/>
    </row>
    <row r="33" spans="1:12" x14ac:dyDescent="0.2">
      <c r="A33" s="8"/>
      <c r="B33" s="9"/>
      <c r="C33" s="48"/>
      <c r="D33" s="114"/>
      <c r="E33" s="138"/>
      <c r="F33" s="113"/>
      <c r="G33" s="114"/>
      <c r="H33" s="114"/>
      <c r="I33" s="48"/>
      <c r="K33" s="112"/>
      <c r="L33" s="112"/>
    </row>
    <row r="34" spans="1:12" x14ac:dyDescent="0.2">
      <c r="A34" s="8"/>
      <c r="B34" s="9"/>
      <c r="C34" s="48"/>
      <c r="D34" s="114"/>
      <c r="E34" s="138"/>
      <c r="F34" s="113"/>
      <c r="G34" s="114"/>
      <c r="H34" s="114"/>
      <c r="I34" s="48"/>
      <c r="K34" s="112"/>
      <c r="L34" s="112"/>
    </row>
    <row r="35" spans="1:12" x14ac:dyDescent="0.2">
      <c r="A35" s="8"/>
      <c r="B35" s="9"/>
      <c r="C35" s="48"/>
      <c r="D35" s="114"/>
      <c r="E35" s="138"/>
      <c r="F35" s="113"/>
      <c r="G35" s="114"/>
      <c r="H35" s="114"/>
      <c r="I35" s="48"/>
      <c r="K35" s="112"/>
      <c r="L35" s="112"/>
    </row>
    <row r="36" spans="1:12" x14ac:dyDescent="0.2">
      <c r="A36" s="8"/>
      <c r="B36" s="9"/>
      <c r="C36" s="48"/>
      <c r="D36" s="114"/>
      <c r="E36" s="138"/>
      <c r="F36" s="113"/>
      <c r="G36" s="114"/>
      <c r="H36" s="114"/>
      <c r="I36" s="48"/>
      <c r="K36" s="112"/>
      <c r="L36" s="112"/>
    </row>
    <row r="37" spans="1:12" x14ac:dyDescent="0.2">
      <c r="A37" s="8"/>
      <c r="B37" s="9"/>
      <c r="C37" s="48"/>
      <c r="D37" s="114"/>
      <c r="E37" s="138"/>
      <c r="F37" s="113"/>
      <c r="G37" s="114"/>
      <c r="H37" s="114"/>
      <c r="I37" s="48"/>
      <c r="K37" s="112"/>
      <c r="L37" s="112"/>
    </row>
    <row r="38" spans="1:12" x14ac:dyDescent="0.2">
      <c r="A38" s="8"/>
      <c r="B38" s="9"/>
      <c r="C38" s="48"/>
      <c r="D38" s="114"/>
      <c r="E38" s="138"/>
      <c r="F38" s="113"/>
      <c r="G38" s="114"/>
      <c r="H38" s="114"/>
      <c r="I38" s="48"/>
      <c r="K38" s="112"/>
      <c r="L38" s="112"/>
    </row>
    <row r="39" spans="1:12" x14ac:dyDescent="0.2">
      <c r="A39" s="8"/>
      <c r="B39" s="9"/>
      <c r="C39" s="48"/>
      <c r="D39" s="48"/>
      <c r="E39" s="138"/>
      <c r="F39" s="48"/>
      <c r="G39" s="48"/>
      <c r="H39" s="48"/>
      <c r="I39" s="48"/>
      <c r="K39" s="48"/>
      <c r="L39" s="48"/>
    </row>
    <row r="40" spans="1:12" x14ac:dyDescent="0.2">
      <c r="A40" s="8"/>
      <c r="B40" s="9"/>
      <c r="C40" s="48"/>
      <c r="D40" s="114"/>
      <c r="E40" s="138"/>
      <c r="F40" s="113"/>
      <c r="G40" s="114"/>
      <c r="H40" s="114"/>
      <c r="I40" s="48"/>
      <c r="K40" s="112"/>
      <c r="L40" s="112"/>
    </row>
    <row r="41" spans="1:12" x14ac:dyDescent="0.2">
      <c r="A41" s="8"/>
      <c r="B41" s="9"/>
      <c r="C41" s="48"/>
      <c r="D41" s="48"/>
      <c r="E41" s="138"/>
      <c r="F41" s="48"/>
      <c r="G41" s="48"/>
      <c r="H41" s="48"/>
      <c r="I41" s="48"/>
      <c r="K41" s="48"/>
      <c r="L41" s="48"/>
    </row>
    <row r="42" spans="1:12" x14ac:dyDescent="0.2">
      <c r="A42" s="8"/>
      <c r="B42" s="9"/>
      <c r="C42" s="48"/>
      <c r="D42" s="48"/>
      <c r="E42" s="138"/>
      <c r="F42" s="48"/>
      <c r="G42" s="48"/>
      <c r="H42" s="48"/>
      <c r="I42" s="48"/>
      <c r="K42" s="48"/>
      <c r="L42" s="48"/>
    </row>
    <row r="43" spans="1:12" x14ac:dyDescent="0.2">
      <c r="A43" s="3"/>
      <c r="B43" s="3"/>
      <c r="C43" s="48"/>
      <c r="D43" s="48"/>
      <c r="E43" s="138"/>
      <c r="F43" s="48"/>
      <c r="G43" s="48"/>
      <c r="H43" s="48"/>
      <c r="I43" s="48"/>
      <c r="K43" s="48"/>
      <c r="L43" s="48"/>
    </row>
    <row r="44" spans="1:12" x14ac:dyDescent="0.2">
      <c r="A44" s="3"/>
      <c r="B44" s="3"/>
      <c r="C44" s="48"/>
      <c r="D44" s="48"/>
      <c r="E44" s="138"/>
      <c r="F44" s="48"/>
      <c r="G44" s="48"/>
      <c r="H44" s="48"/>
      <c r="I44" s="48"/>
      <c r="K44" s="48"/>
      <c r="L44" s="48"/>
    </row>
    <row r="45" spans="1:12" x14ac:dyDescent="0.2">
      <c r="A45" s="3"/>
      <c r="B45" s="3"/>
      <c r="C45" s="48"/>
      <c r="D45" s="48"/>
      <c r="E45" s="138"/>
      <c r="F45" s="48"/>
      <c r="G45" s="48"/>
      <c r="H45" s="48"/>
      <c r="I45" s="48"/>
      <c r="K45" s="48"/>
      <c r="L45" s="48"/>
    </row>
  </sheetData>
  <printOptions gridLines="1"/>
  <pageMargins left="0.25" right="0.25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P209"/>
  <sheetViews>
    <sheetView zoomScaleNormal="100" workbookViewId="0">
      <pane ySplit="2" topLeftCell="A75" activePane="bottomLeft" state="frozen"/>
      <selection pane="bottomLeft" sqref="A1:XFD1048576"/>
    </sheetView>
  </sheetViews>
  <sheetFormatPr baseColWidth="10" defaultColWidth="8.83203125" defaultRowHeight="15" x14ac:dyDescent="0.2"/>
  <cols>
    <col min="1" max="1" width="33.1640625" customWidth="1"/>
    <col min="2" max="2" width="18.83203125" style="40" customWidth="1"/>
    <col min="3" max="4" width="9.33203125" style="40" bestFit="1" customWidth="1"/>
    <col min="5" max="5" width="10.6640625" style="40" customWidth="1"/>
    <col min="6" max="10" width="9.33203125" style="40" bestFit="1" customWidth="1"/>
    <col min="11" max="11" width="13.83203125" style="40" bestFit="1" customWidth="1"/>
    <col min="12" max="12" width="9.1640625" style="40"/>
    <col min="13" max="14" width="9.33203125" style="40" bestFit="1" customWidth="1"/>
    <col min="15" max="15" width="12.5" style="40" customWidth="1"/>
    <col min="16" max="16" width="10.6640625" style="40" bestFit="1" customWidth="1"/>
  </cols>
  <sheetData>
    <row r="1" spans="1:16" s="111" customFormat="1" ht="43.5" customHeight="1" x14ac:dyDescent="0.2">
      <c r="A1" s="37" t="s">
        <v>55</v>
      </c>
      <c r="B1" s="38" t="s">
        <v>29</v>
      </c>
      <c r="C1" s="38" t="s">
        <v>31</v>
      </c>
      <c r="D1" s="38" t="s">
        <v>5</v>
      </c>
      <c r="E1" s="38" t="s">
        <v>87</v>
      </c>
      <c r="F1" s="38" t="s">
        <v>86</v>
      </c>
      <c r="G1" s="38" t="s">
        <v>6</v>
      </c>
      <c r="H1" s="38" t="s">
        <v>4</v>
      </c>
      <c r="I1" s="38" t="s">
        <v>46</v>
      </c>
      <c r="J1" s="38" t="s">
        <v>7</v>
      </c>
      <c r="K1" s="38" t="s">
        <v>8</v>
      </c>
      <c r="L1" s="100" t="s">
        <v>85</v>
      </c>
      <c r="M1" s="38" t="s">
        <v>81</v>
      </c>
      <c r="N1" s="38" t="s">
        <v>82</v>
      </c>
      <c r="O1" s="38" t="s">
        <v>83</v>
      </c>
      <c r="P1" s="38" t="s">
        <v>84</v>
      </c>
    </row>
    <row r="2" spans="1:16" s="111" customFormat="1" ht="43.5" customHeight="1" x14ac:dyDescent="0.2">
      <c r="A2" s="224" t="s">
        <v>50</v>
      </c>
      <c r="B2" s="153"/>
      <c r="C2" s="223" t="s">
        <v>89</v>
      </c>
      <c r="D2" s="223" t="s">
        <v>89</v>
      </c>
      <c r="E2" s="223" t="s">
        <v>89</v>
      </c>
      <c r="F2" s="223" t="s">
        <v>89</v>
      </c>
      <c r="G2" s="223" t="s">
        <v>89</v>
      </c>
      <c r="H2" s="223" t="s">
        <v>89</v>
      </c>
      <c r="I2" s="223" t="s">
        <v>89</v>
      </c>
      <c r="J2" s="223" t="s">
        <v>90</v>
      </c>
      <c r="K2" s="223" t="s">
        <v>90</v>
      </c>
      <c r="L2" s="111" t="s">
        <v>91</v>
      </c>
      <c r="M2" s="153"/>
      <c r="N2" s="223" t="s">
        <v>89</v>
      </c>
      <c r="O2" s="111" t="s">
        <v>92</v>
      </c>
      <c r="P2" s="223" t="s">
        <v>89</v>
      </c>
    </row>
    <row r="3" spans="1:16" x14ac:dyDescent="0.2">
      <c r="B3" s="39">
        <v>41731</v>
      </c>
      <c r="C3" s="46">
        <v>1.4E-2</v>
      </c>
      <c r="D3" s="40">
        <v>2.4E-2</v>
      </c>
      <c r="E3" s="47">
        <v>0</v>
      </c>
      <c r="F3" s="46">
        <v>0.5</v>
      </c>
      <c r="G3" s="46">
        <v>0.5</v>
      </c>
      <c r="H3" s="41">
        <v>0.1</v>
      </c>
      <c r="I3" s="47">
        <v>0.8</v>
      </c>
      <c r="J3" s="41">
        <v>7.5</v>
      </c>
      <c r="K3" s="41">
        <v>117.2</v>
      </c>
      <c r="P3" s="41"/>
    </row>
    <row r="4" spans="1:16" x14ac:dyDescent="0.2">
      <c r="A4" s="28"/>
      <c r="B4" s="39">
        <v>41731</v>
      </c>
      <c r="C4" s="46">
        <v>1.4E-2</v>
      </c>
      <c r="D4" s="46">
        <v>0.02</v>
      </c>
      <c r="E4" s="47">
        <v>0.04</v>
      </c>
      <c r="F4" s="40">
        <v>0.498</v>
      </c>
      <c r="G4" s="46">
        <v>0.498</v>
      </c>
      <c r="H4" s="41">
        <v>0.3</v>
      </c>
      <c r="I4" s="47">
        <v>0.7</v>
      </c>
      <c r="J4" s="284" t="s">
        <v>63</v>
      </c>
      <c r="K4" s="284" t="s">
        <v>63</v>
      </c>
      <c r="P4" s="41"/>
    </row>
    <row r="5" spans="1:16" x14ac:dyDescent="0.2">
      <c r="A5" s="29"/>
      <c r="B5" s="39">
        <v>41751</v>
      </c>
      <c r="C5" s="46">
        <v>8.0000000000000002E-3</v>
      </c>
      <c r="D5" s="40">
        <v>2.1999999999999999E-2</v>
      </c>
      <c r="E5" s="47">
        <v>0</v>
      </c>
      <c r="F5" s="40">
        <v>0.49399999999999999</v>
      </c>
      <c r="G5" s="46">
        <v>0.55000000000000004</v>
      </c>
      <c r="H5" s="41">
        <v>0.3</v>
      </c>
      <c r="I5" s="47">
        <v>0</v>
      </c>
      <c r="J5" s="41">
        <v>9.8000000000000007</v>
      </c>
      <c r="K5" s="41">
        <v>770.1</v>
      </c>
      <c r="L5" s="41"/>
      <c r="M5" s="41"/>
      <c r="P5" s="41"/>
    </row>
    <row r="6" spans="1:16" x14ac:dyDescent="0.2">
      <c r="A6" s="5"/>
      <c r="B6" s="39">
        <v>41760</v>
      </c>
      <c r="C6" s="46">
        <v>1.2E-2</v>
      </c>
      <c r="D6" s="40">
        <v>1.2E-2</v>
      </c>
      <c r="E6" s="47">
        <v>0.08</v>
      </c>
      <c r="F6" s="40">
        <v>0.46700000000000003</v>
      </c>
      <c r="G6" s="46">
        <v>0.52</v>
      </c>
      <c r="H6" s="41">
        <v>0.7</v>
      </c>
      <c r="I6" s="47">
        <v>0.5</v>
      </c>
      <c r="J6" s="41" t="s">
        <v>48</v>
      </c>
      <c r="K6" s="41">
        <v>116.9</v>
      </c>
      <c r="P6" s="41"/>
    </row>
    <row r="7" spans="1:16" x14ac:dyDescent="0.2">
      <c r="A7" s="5"/>
      <c r="B7" s="39">
        <v>41767</v>
      </c>
      <c r="C7" s="46">
        <v>8.0000000000000002E-3</v>
      </c>
      <c r="D7" s="46">
        <v>0.01</v>
      </c>
      <c r="E7" s="47">
        <v>0.18</v>
      </c>
      <c r="F7" s="46">
        <v>0.44</v>
      </c>
      <c r="G7" s="46">
        <v>0.68</v>
      </c>
      <c r="H7" s="41">
        <v>0.3</v>
      </c>
      <c r="I7" s="47">
        <v>1.4</v>
      </c>
      <c r="J7" s="41" t="s">
        <v>48</v>
      </c>
      <c r="K7" s="41" t="s">
        <v>48</v>
      </c>
      <c r="P7" s="41"/>
    </row>
    <row r="8" spans="1:16" x14ac:dyDescent="0.2">
      <c r="A8" s="5"/>
      <c r="B8" s="39">
        <v>41772</v>
      </c>
      <c r="C8" s="46">
        <v>8.0000000000000002E-3</v>
      </c>
      <c r="D8" s="46">
        <v>0.02</v>
      </c>
      <c r="E8" s="47">
        <v>0.06</v>
      </c>
      <c r="F8" s="40">
        <v>0.45800000000000002</v>
      </c>
      <c r="G8" s="46">
        <v>0.49</v>
      </c>
      <c r="H8" s="41">
        <v>0.5</v>
      </c>
      <c r="I8" s="47">
        <v>0.5</v>
      </c>
      <c r="J8" s="41" t="s">
        <v>48</v>
      </c>
      <c r="K8" s="41">
        <v>18.899999999999999</v>
      </c>
      <c r="P8" s="41"/>
    </row>
    <row r="9" spans="1:16" s="30" customFormat="1" x14ac:dyDescent="0.2">
      <c r="A9" s="33"/>
      <c r="B9" s="43">
        <v>41778</v>
      </c>
      <c r="C9" s="45">
        <v>1.0999999999999999E-2</v>
      </c>
      <c r="D9" s="44">
        <v>1.6E-2</v>
      </c>
      <c r="E9" s="285">
        <v>0.03</v>
      </c>
      <c r="F9" s="44">
        <v>0.48899999999999999</v>
      </c>
      <c r="G9" s="45">
        <v>0.49</v>
      </c>
      <c r="H9" s="61">
        <v>0.2</v>
      </c>
      <c r="I9" s="285">
        <v>0.4</v>
      </c>
      <c r="J9" s="61">
        <v>11</v>
      </c>
      <c r="K9" s="61">
        <v>123.6</v>
      </c>
      <c r="L9" s="44"/>
      <c r="M9" s="44"/>
      <c r="N9" s="44"/>
      <c r="O9" s="44"/>
      <c r="P9" s="61"/>
    </row>
    <row r="10" spans="1:16" x14ac:dyDescent="0.2">
      <c r="A10" s="5"/>
      <c r="B10" s="39">
        <v>41787</v>
      </c>
      <c r="C10" s="46">
        <v>8.9999999999999993E-3</v>
      </c>
      <c r="D10" s="40">
        <v>1.2E-2</v>
      </c>
      <c r="E10" s="47">
        <v>0.06</v>
      </c>
      <c r="F10" s="40">
        <v>0.495</v>
      </c>
      <c r="G10" s="46">
        <v>0.51</v>
      </c>
      <c r="H10" s="41">
        <v>0.1</v>
      </c>
      <c r="I10" s="47">
        <v>0.3</v>
      </c>
      <c r="J10" s="41" t="s">
        <v>48</v>
      </c>
      <c r="K10" s="41" t="s">
        <v>48</v>
      </c>
      <c r="P10" s="41"/>
    </row>
    <row r="11" spans="1:16" x14ac:dyDescent="0.2">
      <c r="A11" s="5"/>
      <c r="B11" s="39">
        <v>41795</v>
      </c>
      <c r="C11" s="46">
        <v>8.0000000000000002E-3</v>
      </c>
      <c r="D11" s="40">
        <v>2.8000000000000001E-2</v>
      </c>
      <c r="E11" s="47">
        <v>0.12</v>
      </c>
      <c r="F11" s="40">
        <v>0.44400000000000001</v>
      </c>
      <c r="G11" s="46">
        <v>0.59</v>
      </c>
      <c r="H11" s="41">
        <v>0</v>
      </c>
      <c r="I11" s="47">
        <v>1.4</v>
      </c>
      <c r="J11" s="41" t="s">
        <v>48</v>
      </c>
      <c r="K11" s="41" t="s">
        <v>48</v>
      </c>
      <c r="P11" s="41"/>
    </row>
    <row r="12" spans="1:16" x14ac:dyDescent="0.2">
      <c r="A12" s="5"/>
      <c r="B12" s="39">
        <v>41799</v>
      </c>
      <c r="C12" s="46">
        <v>5.0000000000000001E-3</v>
      </c>
      <c r="D12" s="40">
        <v>1.6E-2</v>
      </c>
      <c r="E12" s="47">
        <v>0.14000000000000001</v>
      </c>
      <c r="F12" s="40">
        <v>0.501</v>
      </c>
      <c r="G12" s="46">
        <v>0.56999999999999995</v>
      </c>
      <c r="H12" s="41">
        <v>0.2</v>
      </c>
      <c r="I12" s="47">
        <v>0.9</v>
      </c>
      <c r="J12" s="41" t="s">
        <v>48</v>
      </c>
      <c r="K12" s="41" t="s">
        <v>48</v>
      </c>
      <c r="L12" s="47"/>
      <c r="M12" s="47"/>
      <c r="P12" s="41"/>
    </row>
    <row r="13" spans="1:16" x14ac:dyDescent="0.2">
      <c r="A13" s="5"/>
      <c r="B13" s="39">
        <v>41809</v>
      </c>
      <c r="C13" s="46">
        <v>8.9999999999999993E-3</v>
      </c>
      <c r="D13" s="40">
        <v>2.8000000000000001E-2</v>
      </c>
      <c r="E13" s="47">
        <v>0.06</v>
      </c>
      <c r="F13" s="40">
        <v>0.442</v>
      </c>
      <c r="G13" s="46">
        <v>0.56999999999999995</v>
      </c>
      <c r="H13" s="41">
        <v>0</v>
      </c>
      <c r="I13" s="47">
        <v>0.33</v>
      </c>
      <c r="J13" s="41" t="s">
        <v>48</v>
      </c>
      <c r="K13" s="41" t="s">
        <v>48</v>
      </c>
      <c r="P13" s="41"/>
    </row>
    <row r="14" spans="1:16" x14ac:dyDescent="0.2">
      <c r="A14" s="5"/>
      <c r="B14" s="39">
        <v>41814</v>
      </c>
      <c r="C14" s="54">
        <v>6.0000000000000001E-3</v>
      </c>
      <c r="D14" s="54">
        <v>3.5999999999999997E-2</v>
      </c>
      <c r="E14" s="52">
        <v>0.03</v>
      </c>
      <c r="F14" s="54">
        <v>0.504</v>
      </c>
      <c r="G14" s="54">
        <v>0.53</v>
      </c>
      <c r="H14" s="55">
        <v>0.2</v>
      </c>
      <c r="I14" s="52">
        <v>0.61</v>
      </c>
      <c r="J14" s="67" t="s">
        <v>48</v>
      </c>
      <c r="K14" s="67" t="s">
        <v>48</v>
      </c>
      <c r="L14" s="97"/>
      <c r="M14" s="97"/>
      <c r="P14" s="41"/>
    </row>
    <row r="15" spans="1:16" ht="16" x14ac:dyDescent="0.2">
      <c r="A15" s="12"/>
      <c r="B15" s="39">
        <v>41821</v>
      </c>
      <c r="C15" s="54">
        <v>8.9999999999999993E-3</v>
      </c>
      <c r="D15" s="54">
        <v>6.0000000000000001E-3</v>
      </c>
      <c r="E15" s="52">
        <v>0.22</v>
      </c>
      <c r="F15" s="54">
        <v>0.44600000000000001</v>
      </c>
      <c r="G15" s="54">
        <v>0.67</v>
      </c>
      <c r="H15" s="55">
        <v>0.4</v>
      </c>
      <c r="I15" s="52">
        <v>0.8</v>
      </c>
      <c r="J15" s="55" t="s">
        <v>68</v>
      </c>
      <c r="K15" s="55" t="s">
        <v>48</v>
      </c>
      <c r="L15" s="52"/>
      <c r="M15" s="52"/>
      <c r="P15" s="41"/>
    </row>
    <row r="16" spans="1:16" x14ac:dyDescent="0.2">
      <c r="B16" s="39">
        <v>41827</v>
      </c>
      <c r="C16" s="46">
        <v>7.0000000000000001E-3</v>
      </c>
      <c r="D16" s="46">
        <v>0.02</v>
      </c>
      <c r="E16" s="47">
        <v>0.11</v>
      </c>
      <c r="F16" s="40">
        <v>0.48299999999999998</v>
      </c>
      <c r="G16" s="46">
        <v>0.56999999999999995</v>
      </c>
      <c r="H16" s="41">
        <v>0.2</v>
      </c>
      <c r="I16" s="47">
        <v>0.5</v>
      </c>
      <c r="J16" s="41" t="s">
        <v>48</v>
      </c>
      <c r="K16" s="41" t="s">
        <v>48</v>
      </c>
      <c r="L16" s="47"/>
      <c r="M16" s="47"/>
      <c r="P16" s="41"/>
    </row>
    <row r="17" spans="1:16" ht="16" x14ac:dyDescent="0.2">
      <c r="B17" s="39">
        <v>41835</v>
      </c>
      <c r="C17" s="127">
        <v>8.9999999999999993E-3</v>
      </c>
      <c r="D17" s="127">
        <v>1.2E-2</v>
      </c>
      <c r="E17" s="128">
        <v>0.08</v>
      </c>
      <c r="F17" s="127">
        <v>0.47599999999999998</v>
      </c>
      <c r="G17" s="127">
        <v>0.6</v>
      </c>
      <c r="H17" s="129">
        <v>0.4</v>
      </c>
      <c r="I17" s="128">
        <v>0.74</v>
      </c>
      <c r="J17" s="129" t="s">
        <v>68</v>
      </c>
      <c r="K17" s="129" t="s">
        <v>48</v>
      </c>
      <c r="L17" s="128"/>
      <c r="M17" s="128"/>
      <c r="P17" s="41"/>
    </row>
    <row r="18" spans="1:16" ht="16" x14ac:dyDescent="0.2">
      <c r="B18" s="39">
        <v>41843</v>
      </c>
      <c r="C18" s="127">
        <v>1.2999999999999999E-2</v>
      </c>
      <c r="D18" s="127">
        <v>1.6E-2</v>
      </c>
      <c r="E18" s="128">
        <v>0.26</v>
      </c>
      <c r="F18" s="127">
        <v>0.46899999999999997</v>
      </c>
      <c r="G18" s="127">
        <v>0.67</v>
      </c>
      <c r="H18" s="129">
        <v>0.2</v>
      </c>
      <c r="I18" s="128">
        <v>0.7</v>
      </c>
      <c r="J18" s="129" t="s">
        <v>68</v>
      </c>
      <c r="K18" s="129" t="s">
        <v>48</v>
      </c>
      <c r="L18" s="128"/>
      <c r="M18" s="128"/>
      <c r="P18" s="41"/>
    </row>
    <row r="19" spans="1:16" ht="16" x14ac:dyDescent="0.2">
      <c r="B19" s="39">
        <v>41863</v>
      </c>
      <c r="C19" s="54">
        <v>8.9999999999999993E-3</v>
      </c>
      <c r="D19" s="54">
        <v>0.02</v>
      </c>
      <c r="E19" s="52">
        <v>0.2</v>
      </c>
      <c r="F19" s="94">
        <v>0.41799999999999998</v>
      </c>
      <c r="G19" s="54">
        <v>0.62</v>
      </c>
      <c r="H19" s="55">
        <v>0.5</v>
      </c>
      <c r="I19" s="52">
        <v>0.35</v>
      </c>
      <c r="J19" s="55" t="s">
        <v>68</v>
      </c>
      <c r="K19" s="55" t="s">
        <v>48</v>
      </c>
      <c r="L19" s="52"/>
      <c r="M19" s="52"/>
      <c r="P19" s="41"/>
    </row>
    <row r="20" spans="1:16" ht="16" x14ac:dyDescent="0.2">
      <c r="B20" s="39">
        <v>41871</v>
      </c>
      <c r="C20" s="54">
        <v>0.01</v>
      </c>
      <c r="D20" s="54">
        <v>0.02</v>
      </c>
      <c r="E20" s="52">
        <v>0.15</v>
      </c>
      <c r="F20" s="94">
        <v>0.41199999999999998</v>
      </c>
      <c r="G20" s="54">
        <v>0.61</v>
      </c>
      <c r="H20" s="55">
        <v>0.3</v>
      </c>
      <c r="I20" s="52">
        <v>0.28000000000000003</v>
      </c>
      <c r="J20" s="55" t="s">
        <v>68</v>
      </c>
      <c r="K20" s="55" t="s">
        <v>48</v>
      </c>
      <c r="L20" s="52"/>
      <c r="M20" s="52"/>
      <c r="P20" s="41"/>
    </row>
    <row r="21" spans="1:16" ht="16" x14ac:dyDescent="0.2">
      <c r="B21" s="39">
        <v>41877</v>
      </c>
      <c r="C21" s="54">
        <v>8.0000000000000002E-3</v>
      </c>
      <c r="D21" s="54">
        <v>2.1999999999999999E-2</v>
      </c>
      <c r="E21" s="52">
        <v>0.26</v>
      </c>
      <c r="F21" s="94">
        <v>0.378</v>
      </c>
      <c r="G21" s="54">
        <v>0.66</v>
      </c>
      <c r="H21" s="55">
        <v>0.4</v>
      </c>
      <c r="I21" s="52">
        <v>0.18</v>
      </c>
      <c r="J21" s="55" t="s">
        <v>68</v>
      </c>
      <c r="K21" s="55" t="s">
        <v>48</v>
      </c>
      <c r="L21" s="52"/>
      <c r="M21" s="52"/>
      <c r="P21" s="41"/>
    </row>
    <row r="22" spans="1:16" x14ac:dyDescent="0.2">
      <c r="B22" s="39">
        <v>41885</v>
      </c>
      <c r="C22" s="141">
        <v>1.0999999999999999E-2</v>
      </c>
      <c r="D22" s="141">
        <v>8.0000000000000002E-3</v>
      </c>
      <c r="E22" s="142">
        <v>0.17</v>
      </c>
      <c r="F22" s="143">
        <v>0.47499999999999998</v>
      </c>
      <c r="G22" s="141">
        <v>0.68</v>
      </c>
      <c r="H22" s="144">
        <v>2.9</v>
      </c>
      <c r="I22" s="142">
        <v>0.02</v>
      </c>
      <c r="J22" s="41">
        <v>56.3</v>
      </c>
      <c r="K22" s="41">
        <v>59.1</v>
      </c>
      <c r="L22" s="97"/>
      <c r="M22" s="97"/>
      <c r="P22" s="41"/>
    </row>
    <row r="23" spans="1:16" ht="16" x14ac:dyDescent="0.2">
      <c r="B23" s="39">
        <v>41893</v>
      </c>
      <c r="C23" s="141">
        <v>6.0000000000000001E-3</v>
      </c>
      <c r="D23" s="141">
        <v>0.01</v>
      </c>
      <c r="E23" s="142">
        <v>0</v>
      </c>
      <c r="F23" s="143">
        <v>0.495</v>
      </c>
      <c r="G23" s="141">
        <v>0.52</v>
      </c>
      <c r="H23" s="144">
        <v>0.3</v>
      </c>
      <c r="I23" s="142">
        <v>0</v>
      </c>
      <c r="J23" s="145" t="s">
        <v>68</v>
      </c>
      <c r="K23" s="146" t="s">
        <v>48</v>
      </c>
      <c r="L23" s="104"/>
      <c r="M23" s="104"/>
      <c r="P23" s="41"/>
    </row>
    <row r="24" spans="1:16" x14ac:dyDescent="0.2">
      <c r="B24" s="39">
        <v>41900</v>
      </c>
      <c r="C24" s="141">
        <v>8.9999999999999993E-3</v>
      </c>
      <c r="D24" s="141">
        <v>1.4E-2</v>
      </c>
      <c r="E24" s="142">
        <v>0.01</v>
      </c>
      <c r="F24" s="143">
        <v>0.49399999999999999</v>
      </c>
      <c r="G24" s="141">
        <v>0.52</v>
      </c>
      <c r="H24" s="144">
        <v>0</v>
      </c>
      <c r="I24" s="142">
        <v>0</v>
      </c>
      <c r="J24" s="41">
        <v>35</v>
      </c>
      <c r="K24" s="41">
        <v>6940</v>
      </c>
      <c r="L24" s="97"/>
      <c r="M24" s="97"/>
      <c r="P24" s="41"/>
    </row>
    <row r="25" spans="1:16" x14ac:dyDescent="0.2">
      <c r="B25" s="39">
        <v>41905</v>
      </c>
      <c r="C25" s="141">
        <v>6.0000000000000001E-3</v>
      </c>
      <c r="D25" s="141">
        <v>1.7999999999999999E-2</v>
      </c>
      <c r="E25" s="142">
        <v>0</v>
      </c>
      <c r="F25" s="143">
        <v>0.49399999999999999</v>
      </c>
      <c r="G25" s="141">
        <v>0.53</v>
      </c>
      <c r="H25" s="144">
        <v>0.5</v>
      </c>
      <c r="I25" s="142">
        <v>0.33</v>
      </c>
      <c r="J25" s="41">
        <v>8.5</v>
      </c>
      <c r="K25" s="41">
        <v>866.4</v>
      </c>
      <c r="L25" s="97"/>
      <c r="M25" s="97"/>
      <c r="P25" s="41"/>
    </row>
    <row r="26" spans="1:16" x14ac:dyDescent="0.2">
      <c r="B26" s="39">
        <v>41912</v>
      </c>
      <c r="C26" s="141">
        <v>7.0000000000000001E-3</v>
      </c>
      <c r="D26" s="141">
        <v>1.2E-2</v>
      </c>
      <c r="E26" s="142">
        <v>0</v>
      </c>
      <c r="F26" s="143">
        <v>0.501</v>
      </c>
      <c r="G26" s="141">
        <v>0.56000000000000005</v>
      </c>
      <c r="H26" s="144">
        <v>0.3</v>
      </c>
      <c r="I26" s="47">
        <v>0.17</v>
      </c>
      <c r="J26" s="41">
        <v>2</v>
      </c>
      <c r="K26" s="41">
        <v>43.5</v>
      </c>
      <c r="P26" s="41"/>
    </row>
    <row r="27" spans="1:16" x14ac:dyDescent="0.2">
      <c r="B27" s="39">
        <v>41920</v>
      </c>
      <c r="C27" s="96">
        <v>6.0000000000000001E-3</v>
      </c>
      <c r="D27" s="96">
        <v>1.7999999999999999E-2</v>
      </c>
      <c r="E27" s="97">
        <v>0.03</v>
      </c>
      <c r="F27" s="98">
        <v>0.48599999999999999</v>
      </c>
      <c r="G27" s="96">
        <v>0.54</v>
      </c>
      <c r="H27" s="99">
        <v>1.1000000000000001</v>
      </c>
      <c r="I27" s="97">
        <v>0.19</v>
      </c>
      <c r="J27" s="41">
        <v>1</v>
      </c>
      <c r="K27" s="41">
        <v>69.099999999999994</v>
      </c>
      <c r="L27" s="97"/>
      <c r="M27" s="97"/>
      <c r="P27" s="41"/>
    </row>
    <row r="28" spans="1:16" x14ac:dyDescent="0.2">
      <c r="A28" s="3"/>
      <c r="B28" s="221">
        <v>41925</v>
      </c>
      <c r="C28" s="96">
        <v>5.0000000000000001E-3</v>
      </c>
      <c r="D28" s="96">
        <v>1.6E-2</v>
      </c>
      <c r="E28" s="97">
        <v>0</v>
      </c>
      <c r="F28" s="98">
        <v>0.496</v>
      </c>
      <c r="G28" s="96">
        <v>0.56000000000000005</v>
      </c>
      <c r="H28" s="99">
        <v>0.3</v>
      </c>
      <c r="I28" s="97">
        <v>0.23</v>
      </c>
      <c r="J28" s="136">
        <v>28.1</v>
      </c>
      <c r="K28" s="114">
        <v>2750</v>
      </c>
      <c r="L28" s="97"/>
      <c r="M28" s="97"/>
      <c r="P28" s="41"/>
    </row>
    <row r="29" spans="1:16" x14ac:dyDescent="0.2">
      <c r="B29" s="39">
        <v>41934</v>
      </c>
      <c r="C29" s="96">
        <v>7.0000000000000001E-3</v>
      </c>
      <c r="D29" s="96">
        <v>1.6E-2</v>
      </c>
      <c r="E29" s="97">
        <v>0</v>
      </c>
      <c r="F29" s="98">
        <v>0.497</v>
      </c>
      <c r="G29" s="96">
        <v>0.5</v>
      </c>
      <c r="H29" s="99">
        <v>0.2</v>
      </c>
      <c r="I29" s="97">
        <v>0.24</v>
      </c>
      <c r="J29" s="136">
        <v>5.2</v>
      </c>
      <c r="K29" s="136">
        <v>81.3</v>
      </c>
      <c r="L29" s="97"/>
      <c r="M29" s="97"/>
      <c r="P29" s="41"/>
    </row>
    <row r="30" spans="1:16" ht="32" x14ac:dyDescent="0.2">
      <c r="A30" s="35" t="s">
        <v>73</v>
      </c>
      <c r="B30" s="39">
        <v>41967</v>
      </c>
      <c r="C30" s="46">
        <v>0.01</v>
      </c>
      <c r="D30" s="40">
        <v>1.4E-2</v>
      </c>
      <c r="E30" s="47">
        <v>0</v>
      </c>
      <c r="F30" s="40">
        <v>0.45200000000000001</v>
      </c>
      <c r="G30" s="46">
        <v>0.56999999999999995</v>
      </c>
      <c r="H30" s="41">
        <v>1.9</v>
      </c>
      <c r="I30" s="47">
        <v>2.81</v>
      </c>
      <c r="J30" s="41" t="s">
        <v>68</v>
      </c>
      <c r="K30" s="41">
        <v>5.2</v>
      </c>
      <c r="P30" s="41"/>
    </row>
    <row r="31" spans="1:16" x14ac:dyDescent="0.2">
      <c r="B31" s="39">
        <v>42082</v>
      </c>
      <c r="C31" s="46">
        <v>8.9999999999999993E-3</v>
      </c>
      <c r="D31" s="46">
        <v>0.02</v>
      </c>
      <c r="E31" s="47">
        <v>0.02</v>
      </c>
      <c r="F31" s="40">
        <v>0.46700000000000003</v>
      </c>
      <c r="G31" s="46">
        <v>0.55000000000000004</v>
      </c>
      <c r="H31" s="41">
        <v>1.2</v>
      </c>
      <c r="I31" s="47">
        <v>4.93</v>
      </c>
      <c r="J31" s="41">
        <v>1</v>
      </c>
      <c r="K31" s="41">
        <v>31.3</v>
      </c>
      <c r="N31" s="54">
        <v>4.7869999999999999</v>
      </c>
      <c r="O31" s="55">
        <v>458</v>
      </c>
      <c r="P31" s="55">
        <v>232.2</v>
      </c>
    </row>
    <row r="32" spans="1:16" ht="32" x14ac:dyDescent="0.2">
      <c r="A32" s="377" t="s">
        <v>80</v>
      </c>
      <c r="B32" s="39">
        <v>42088</v>
      </c>
      <c r="C32" s="46">
        <v>7.0000000000000001E-3</v>
      </c>
      <c r="D32" s="40">
        <v>1.6E-2</v>
      </c>
      <c r="E32" s="47">
        <v>0</v>
      </c>
      <c r="F32" s="46">
        <v>0.45</v>
      </c>
      <c r="G32" s="46">
        <v>0.52</v>
      </c>
      <c r="H32" s="41">
        <v>1.9</v>
      </c>
      <c r="I32" s="47">
        <v>0.28999999999999998</v>
      </c>
      <c r="J32" s="41">
        <v>18.5</v>
      </c>
      <c r="K32" s="41">
        <v>30.1</v>
      </c>
      <c r="N32" s="54">
        <v>5.27</v>
      </c>
      <c r="O32" s="55">
        <v>453</v>
      </c>
      <c r="P32" s="55">
        <v>221.6</v>
      </c>
    </row>
    <row r="33" spans="1:16" x14ac:dyDescent="0.2">
      <c r="A33" s="2" t="s">
        <v>139</v>
      </c>
      <c r="B33" s="39">
        <v>42096</v>
      </c>
      <c r="C33" s="54">
        <v>8.0000000000000002E-3</v>
      </c>
      <c r="D33" s="54">
        <v>0.03</v>
      </c>
      <c r="E33" s="52">
        <v>0</v>
      </c>
      <c r="F33" s="54">
        <v>0.47699999999999998</v>
      </c>
      <c r="G33" s="54">
        <v>0.5</v>
      </c>
      <c r="H33" s="55">
        <v>0.7</v>
      </c>
      <c r="I33" s="52">
        <v>6.05</v>
      </c>
      <c r="J33" s="55">
        <v>39.299999999999997</v>
      </c>
      <c r="K33" s="55">
        <v>9060</v>
      </c>
      <c r="N33" s="54">
        <v>4.9080000000000004</v>
      </c>
      <c r="O33" s="55">
        <v>453</v>
      </c>
      <c r="P33" s="55">
        <v>256</v>
      </c>
    </row>
    <row r="34" spans="1:16" x14ac:dyDescent="0.2">
      <c r="B34" s="39">
        <v>42103</v>
      </c>
      <c r="C34" s="54">
        <v>1.0999999999999999E-2</v>
      </c>
      <c r="D34" s="54">
        <v>2.5999999999999999E-2</v>
      </c>
      <c r="E34" s="52">
        <v>0</v>
      </c>
      <c r="F34" s="54">
        <v>0.499</v>
      </c>
      <c r="G34" s="54">
        <v>0.5</v>
      </c>
      <c r="H34" s="55">
        <v>1.5</v>
      </c>
      <c r="I34" s="52">
        <v>0.74</v>
      </c>
      <c r="J34" s="55">
        <v>4.0999999999999996</v>
      </c>
      <c r="K34" s="55">
        <v>325.5</v>
      </c>
      <c r="L34"/>
      <c r="N34" s="54">
        <v>5.0999999999999996</v>
      </c>
      <c r="O34" s="55">
        <v>419</v>
      </c>
      <c r="P34" s="55">
        <v>242.2</v>
      </c>
    </row>
    <row r="35" spans="1:16" x14ac:dyDescent="0.2">
      <c r="B35" s="39">
        <v>42109</v>
      </c>
      <c r="C35" s="54">
        <v>8.0000000000000002E-3</v>
      </c>
      <c r="D35" s="54">
        <v>2.1999999999999999E-2</v>
      </c>
      <c r="E35" s="52">
        <v>0.02</v>
      </c>
      <c r="F35" s="54">
        <v>0.47499999999999998</v>
      </c>
      <c r="G35" s="54">
        <v>0.6</v>
      </c>
      <c r="H35" s="55">
        <v>1.2</v>
      </c>
      <c r="I35" s="52">
        <v>3.72</v>
      </c>
      <c r="J35" s="55">
        <v>9.6</v>
      </c>
      <c r="K35" s="55">
        <v>80.900000000000006</v>
      </c>
      <c r="L35"/>
      <c r="N35" s="54">
        <v>5.0229999999999997</v>
      </c>
      <c r="O35" s="55">
        <v>426</v>
      </c>
      <c r="P35" s="55">
        <v>240.9</v>
      </c>
    </row>
    <row r="36" spans="1:16" ht="16" x14ac:dyDescent="0.2">
      <c r="B36" s="39">
        <v>42117</v>
      </c>
      <c r="C36" s="54">
        <v>8.0000000000000002E-3</v>
      </c>
      <c r="D36" s="54">
        <v>8.2000000000000003E-2</v>
      </c>
      <c r="E36" s="52">
        <v>0</v>
      </c>
      <c r="F36" s="54">
        <v>0.496</v>
      </c>
      <c r="G36" s="54">
        <v>0.53</v>
      </c>
      <c r="H36" s="55">
        <v>1.4</v>
      </c>
      <c r="I36" s="52">
        <v>1.69</v>
      </c>
      <c r="J36" s="55">
        <v>18.5</v>
      </c>
      <c r="K36" s="55">
        <v>35</v>
      </c>
      <c r="L36" s="158" t="s">
        <v>47</v>
      </c>
      <c r="M36" s="55" t="s">
        <v>47</v>
      </c>
      <c r="N36" s="54">
        <v>4.8259999999999996</v>
      </c>
      <c r="O36" s="55">
        <v>414</v>
      </c>
      <c r="P36" s="55">
        <v>237.3</v>
      </c>
    </row>
    <row r="37" spans="1:16" ht="16" x14ac:dyDescent="0.2">
      <c r="B37" s="39">
        <v>42123</v>
      </c>
      <c r="C37" s="54">
        <v>0.01</v>
      </c>
      <c r="D37" s="54">
        <v>6.0000000000000001E-3</v>
      </c>
      <c r="E37" s="52">
        <v>0</v>
      </c>
      <c r="F37" s="54">
        <v>0.51700000000000002</v>
      </c>
      <c r="G37" s="54">
        <v>0.51700000000000002</v>
      </c>
      <c r="H37" s="55">
        <v>0.7</v>
      </c>
      <c r="I37" s="52">
        <v>2.2599999999999998</v>
      </c>
      <c r="J37" s="55">
        <v>248.1</v>
      </c>
      <c r="K37" s="55">
        <v>5040</v>
      </c>
      <c r="L37" s="158" t="s">
        <v>47</v>
      </c>
      <c r="M37" s="55" t="s">
        <v>47</v>
      </c>
      <c r="N37" s="96">
        <v>4.96</v>
      </c>
      <c r="O37" s="99">
        <v>436</v>
      </c>
      <c r="P37" s="99">
        <v>226.4</v>
      </c>
    </row>
    <row r="38" spans="1:16" ht="16" x14ac:dyDescent="0.2">
      <c r="B38" s="209">
        <v>42128</v>
      </c>
      <c r="C38" s="165">
        <v>1.2E-2</v>
      </c>
      <c r="D38" s="165">
        <v>2.1999999999999999E-2</v>
      </c>
      <c r="E38" s="166">
        <v>0.02</v>
      </c>
      <c r="F38" s="165">
        <v>0.56100000000000005</v>
      </c>
      <c r="G38" s="165">
        <v>0.56100000000000005</v>
      </c>
      <c r="H38" s="163">
        <v>1.3</v>
      </c>
      <c r="I38" s="166">
        <v>6.07</v>
      </c>
      <c r="J38" s="163" t="s">
        <v>68</v>
      </c>
      <c r="K38" s="163">
        <v>14.6</v>
      </c>
      <c r="L38" s="55"/>
      <c r="M38" s="55"/>
      <c r="N38" s="165">
        <v>5.08</v>
      </c>
      <c r="O38" s="120">
        <v>458</v>
      </c>
      <c r="P38" s="120">
        <v>243.6</v>
      </c>
    </row>
    <row r="39" spans="1:16" ht="16" x14ac:dyDescent="0.2">
      <c r="B39" s="39">
        <v>42131</v>
      </c>
      <c r="C39" s="165">
        <v>8.0000000000000002E-3</v>
      </c>
      <c r="D39" s="164">
        <v>2.1999999999999999E-2</v>
      </c>
      <c r="E39" s="166">
        <v>0.01</v>
      </c>
      <c r="F39" s="165">
        <v>0.51200000000000001</v>
      </c>
      <c r="G39" s="165">
        <v>0.51200000000000001</v>
      </c>
      <c r="H39" s="163">
        <v>0</v>
      </c>
      <c r="I39" s="166">
        <v>28.63</v>
      </c>
      <c r="J39" s="163">
        <v>3.1</v>
      </c>
      <c r="K39" s="163">
        <v>59.4</v>
      </c>
      <c r="L39" s="158" t="s">
        <v>47</v>
      </c>
      <c r="M39" s="55" t="s">
        <v>47</v>
      </c>
      <c r="N39" s="165">
        <v>5.1040000000000001</v>
      </c>
      <c r="O39" s="163">
        <v>452</v>
      </c>
      <c r="P39" s="163">
        <v>238.2</v>
      </c>
    </row>
    <row r="40" spans="1:16" ht="16" x14ac:dyDescent="0.2">
      <c r="B40" s="39">
        <v>42135</v>
      </c>
      <c r="C40" s="54">
        <v>8.9999999999999993E-3</v>
      </c>
      <c r="D40" s="54">
        <v>3.7999999999999999E-2</v>
      </c>
      <c r="E40" s="52">
        <v>0.02</v>
      </c>
      <c r="F40" s="54">
        <v>0.54100000000000004</v>
      </c>
      <c r="G40" s="54">
        <v>0.55000000000000004</v>
      </c>
      <c r="H40" s="55">
        <v>4.2</v>
      </c>
      <c r="I40" s="52">
        <v>0.89</v>
      </c>
      <c r="J40" s="55">
        <v>1</v>
      </c>
      <c r="K40" s="55">
        <v>60.9</v>
      </c>
      <c r="L40" s="158" t="s">
        <v>47</v>
      </c>
      <c r="M40" s="55" t="s">
        <v>47</v>
      </c>
      <c r="N40" s="54">
        <v>5.1890000000000001</v>
      </c>
      <c r="O40" s="55">
        <v>484</v>
      </c>
      <c r="P40" s="55">
        <v>234.7</v>
      </c>
    </row>
    <row r="41" spans="1:16" ht="16" x14ac:dyDescent="0.2">
      <c r="B41" s="39">
        <v>42142</v>
      </c>
      <c r="C41" s="54">
        <v>8.0000000000000002E-3</v>
      </c>
      <c r="D41" s="54">
        <v>1.7999999999999999E-2</v>
      </c>
      <c r="E41" s="52">
        <v>0</v>
      </c>
      <c r="F41" s="54">
        <v>0.52900000000000003</v>
      </c>
      <c r="G41" s="54">
        <v>0.53</v>
      </c>
      <c r="H41" s="55">
        <v>0.9</v>
      </c>
      <c r="I41" s="52">
        <v>0.9</v>
      </c>
      <c r="J41" s="55">
        <v>5.2</v>
      </c>
      <c r="K41" s="55">
        <v>13.4</v>
      </c>
      <c r="L41" s="158" t="s">
        <v>47</v>
      </c>
      <c r="M41" s="55" t="s">
        <v>47</v>
      </c>
      <c r="N41" s="54">
        <v>4.8170000000000002</v>
      </c>
      <c r="O41" s="55">
        <v>481</v>
      </c>
      <c r="P41" s="55">
        <v>178</v>
      </c>
    </row>
    <row r="42" spans="1:16" x14ac:dyDescent="0.2">
      <c r="B42" s="39">
        <v>42150</v>
      </c>
      <c r="C42" s="54">
        <v>1.2999999999999999E-2</v>
      </c>
      <c r="D42" s="54">
        <v>0.02</v>
      </c>
      <c r="E42" s="52">
        <v>0</v>
      </c>
      <c r="F42" s="54">
        <v>0.51400000000000001</v>
      </c>
      <c r="G42" s="54">
        <v>0.54</v>
      </c>
      <c r="H42" s="55">
        <v>2.7</v>
      </c>
      <c r="I42" s="52">
        <v>0.87</v>
      </c>
      <c r="J42" s="55">
        <v>9.5</v>
      </c>
      <c r="K42" s="55">
        <v>2419.1999999999998</v>
      </c>
      <c r="L42" s="162"/>
      <c r="M42" s="162"/>
      <c r="N42" s="96">
        <v>5.0179999999999998</v>
      </c>
      <c r="O42" s="99">
        <v>488</v>
      </c>
      <c r="P42" s="99">
        <v>249.6</v>
      </c>
    </row>
    <row r="43" spans="1:16" ht="16" x14ac:dyDescent="0.2">
      <c r="B43" s="39">
        <v>42159</v>
      </c>
      <c r="C43" s="54">
        <v>1.2E-2</v>
      </c>
      <c r="D43" s="54">
        <v>2.1999999999999999E-2</v>
      </c>
      <c r="E43" s="52">
        <v>0.02</v>
      </c>
      <c r="F43" s="54">
        <v>0.56100000000000005</v>
      </c>
      <c r="G43" s="54">
        <v>0.56100000000000005</v>
      </c>
      <c r="H43" s="55">
        <v>1.3</v>
      </c>
      <c r="I43" s="52">
        <v>6.07</v>
      </c>
      <c r="J43" s="55" t="s">
        <v>68</v>
      </c>
      <c r="K43" s="55">
        <v>14.6</v>
      </c>
      <c r="L43" s="162"/>
      <c r="M43" s="162"/>
      <c r="N43" s="96">
        <v>5.08</v>
      </c>
      <c r="O43" s="99">
        <v>458</v>
      </c>
      <c r="P43" s="99">
        <v>243.6</v>
      </c>
    </row>
    <row r="44" spans="1:16" ht="16" x14ac:dyDescent="0.2">
      <c r="B44" s="173">
        <v>42163</v>
      </c>
      <c r="C44" s="54">
        <v>8.0000000000000002E-3</v>
      </c>
      <c r="D44" s="54">
        <v>1.7999999999999999E-2</v>
      </c>
      <c r="E44" s="52">
        <v>0.27</v>
      </c>
      <c r="F44" s="54">
        <v>0.47499999999999998</v>
      </c>
      <c r="G44" s="54">
        <v>0.82</v>
      </c>
      <c r="H44" s="55">
        <v>0.7</v>
      </c>
      <c r="I44" s="52">
        <v>6.67</v>
      </c>
      <c r="J44" s="55" t="s">
        <v>68</v>
      </c>
      <c r="K44" s="55" t="s">
        <v>48</v>
      </c>
      <c r="L44" s="55" t="s">
        <v>47</v>
      </c>
      <c r="M44" s="55" t="s">
        <v>47</v>
      </c>
      <c r="N44" s="54">
        <v>7.0869999999999997</v>
      </c>
      <c r="O44" s="99">
        <v>437</v>
      </c>
      <c r="P44" s="99">
        <v>246.4</v>
      </c>
    </row>
    <row r="45" spans="1:16" ht="16" x14ac:dyDescent="0.2">
      <c r="B45" s="232">
        <v>42172</v>
      </c>
      <c r="C45" s="54">
        <v>0.01</v>
      </c>
      <c r="D45" s="54">
        <v>2.8000000000000001E-2</v>
      </c>
      <c r="E45" s="52">
        <v>0.03</v>
      </c>
      <c r="F45" s="54">
        <v>0.46600000000000003</v>
      </c>
      <c r="G45" s="54">
        <v>0.52</v>
      </c>
      <c r="H45" s="55">
        <v>0.06</v>
      </c>
      <c r="I45" s="52">
        <v>3.08</v>
      </c>
      <c r="J45" s="55">
        <v>488.4</v>
      </c>
      <c r="K45" s="55">
        <v>15390</v>
      </c>
      <c r="L45" s="55" t="s">
        <v>47</v>
      </c>
      <c r="M45" s="55" t="s">
        <v>47</v>
      </c>
      <c r="N45" s="54">
        <v>5.1340000000000003</v>
      </c>
      <c r="O45" s="99">
        <v>493</v>
      </c>
      <c r="P45" s="99">
        <v>234</v>
      </c>
    </row>
    <row r="46" spans="1:16" ht="16" x14ac:dyDescent="0.2">
      <c r="B46" s="234">
        <v>42177</v>
      </c>
      <c r="C46" s="165">
        <v>0.01</v>
      </c>
      <c r="D46" s="165">
        <v>3.2000000000000001E-2</v>
      </c>
      <c r="E46" s="166">
        <v>0.02</v>
      </c>
      <c r="F46" s="164">
        <v>0.45900000000000002</v>
      </c>
      <c r="G46" s="165">
        <v>0.45900000000000002</v>
      </c>
      <c r="H46" s="163">
        <v>0.4</v>
      </c>
      <c r="I46" s="166">
        <v>1.85</v>
      </c>
      <c r="J46" s="163">
        <v>27.2</v>
      </c>
      <c r="K46" s="163">
        <v>1732.9</v>
      </c>
      <c r="L46" s="163" t="s">
        <v>47</v>
      </c>
      <c r="M46" s="183" t="s">
        <v>47</v>
      </c>
      <c r="N46" s="165">
        <v>5.1719999999999997</v>
      </c>
      <c r="O46" s="120">
        <v>481</v>
      </c>
      <c r="P46" s="120">
        <v>240.2</v>
      </c>
    </row>
    <row r="47" spans="1:16" ht="16" x14ac:dyDescent="0.2">
      <c r="B47" s="232">
        <v>42194</v>
      </c>
      <c r="C47" s="54">
        <v>1.0999999999999999E-2</v>
      </c>
      <c r="D47" s="54">
        <v>2.4E-2</v>
      </c>
      <c r="E47" s="52">
        <v>0.01</v>
      </c>
      <c r="F47" s="54">
        <v>0.42299999999999999</v>
      </c>
      <c r="G47" s="54">
        <v>0.48</v>
      </c>
      <c r="H47" s="55">
        <v>2</v>
      </c>
      <c r="I47" s="52">
        <v>1.69</v>
      </c>
      <c r="J47" s="55">
        <v>9.8000000000000007</v>
      </c>
      <c r="K47" s="55">
        <v>4160</v>
      </c>
      <c r="L47" s="55" t="s">
        <v>47</v>
      </c>
      <c r="M47" s="53" t="s">
        <v>47</v>
      </c>
      <c r="N47" s="54">
        <v>5.8559999999999999</v>
      </c>
      <c r="O47" s="55">
        <v>481</v>
      </c>
      <c r="P47" s="55">
        <v>240.7</v>
      </c>
    </row>
    <row r="48" spans="1:16" ht="16" x14ac:dyDescent="0.2">
      <c r="B48" s="232">
        <v>42201</v>
      </c>
      <c r="C48" s="54">
        <v>1.2E-2</v>
      </c>
      <c r="D48" s="54">
        <v>2.4E-2</v>
      </c>
      <c r="E48" s="52">
        <v>0.01</v>
      </c>
      <c r="F48" s="54">
        <v>0.47099999999999997</v>
      </c>
      <c r="G48" s="54">
        <v>0.47099999999999997</v>
      </c>
      <c r="H48" s="55">
        <v>0</v>
      </c>
      <c r="I48" s="52">
        <v>4</v>
      </c>
      <c r="J48" s="55">
        <v>2</v>
      </c>
      <c r="K48" s="55">
        <v>727</v>
      </c>
      <c r="L48" s="55" t="s">
        <v>47</v>
      </c>
      <c r="M48" s="53" t="s">
        <v>47</v>
      </c>
      <c r="N48" s="54">
        <v>5.3780000000000001</v>
      </c>
      <c r="O48" s="55">
        <v>495</v>
      </c>
      <c r="P48" s="55">
        <v>254.9</v>
      </c>
    </row>
    <row r="49" spans="2:16" ht="16" x14ac:dyDescent="0.2">
      <c r="B49" s="232">
        <v>42208</v>
      </c>
      <c r="C49" s="54">
        <v>1.4999999999999999E-2</v>
      </c>
      <c r="D49" s="54">
        <v>0.03</v>
      </c>
      <c r="E49" s="52">
        <v>0</v>
      </c>
      <c r="F49" s="54">
        <v>0.442</v>
      </c>
      <c r="G49" s="54">
        <v>0.52</v>
      </c>
      <c r="H49" s="55">
        <v>1</v>
      </c>
      <c r="I49" s="52">
        <v>0.89</v>
      </c>
      <c r="J49" s="55">
        <v>8.5</v>
      </c>
      <c r="K49" s="55">
        <v>35</v>
      </c>
      <c r="L49" s="55" t="s">
        <v>47</v>
      </c>
      <c r="M49" s="53" t="s">
        <v>47</v>
      </c>
      <c r="N49" s="54">
        <v>5.423</v>
      </c>
      <c r="O49" s="55">
        <v>481</v>
      </c>
      <c r="P49" s="55">
        <v>234</v>
      </c>
    </row>
    <row r="50" spans="2:16" ht="16" x14ac:dyDescent="0.2">
      <c r="B50" s="235">
        <v>42215</v>
      </c>
      <c r="C50" s="96">
        <v>1.2999999999999999E-2</v>
      </c>
      <c r="D50" s="96">
        <v>1.4E-2</v>
      </c>
      <c r="E50" s="97">
        <v>0.02</v>
      </c>
      <c r="F50" s="96">
        <v>0.46600000000000003</v>
      </c>
      <c r="G50" s="96">
        <v>0.51</v>
      </c>
      <c r="H50" s="99">
        <v>0.3</v>
      </c>
      <c r="I50" s="97">
        <v>0.9</v>
      </c>
      <c r="J50" s="99">
        <v>1</v>
      </c>
      <c r="K50" s="99">
        <v>7.4</v>
      </c>
      <c r="L50" s="99" t="s">
        <v>47</v>
      </c>
      <c r="M50" s="95" t="s">
        <v>47</v>
      </c>
      <c r="N50" s="96">
        <v>5.8520000000000003</v>
      </c>
      <c r="O50" s="99">
        <v>499</v>
      </c>
      <c r="P50" s="99">
        <v>251.8</v>
      </c>
    </row>
    <row r="51" spans="2:16" ht="16" x14ac:dyDescent="0.2">
      <c r="B51" s="235">
        <v>42222</v>
      </c>
      <c r="C51" s="96">
        <v>0.01</v>
      </c>
      <c r="D51" s="96">
        <v>1.7999999999999999E-2</v>
      </c>
      <c r="E51" s="97">
        <v>0.04</v>
      </c>
      <c r="F51" s="96">
        <v>0.48199999999999998</v>
      </c>
      <c r="G51" s="96">
        <v>0.52</v>
      </c>
      <c r="H51" s="99">
        <v>0.5</v>
      </c>
      <c r="I51" s="97">
        <v>3.33</v>
      </c>
      <c r="J51" s="99">
        <v>920.8</v>
      </c>
      <c r="K51" s="99">
        <v>21870</v>
      </c>
      <c r="L51" s="99" t="s">
        <v>47</v>
      </c>
      <c r="M51" s="99" t="s">
        <v>47</v>
      </c>
      <c r="N51" s="96">
        <v>5.7380000000000004</v>
      </c>
      <c r="O51" s="99">
        <v>449</v>
      </c>
      <c r="P51" s="99">
        <v>233.8</v>
      </c>
    </row>
    <row r="52" spans="2:16" ht="16" x14ac:dyDescent="0.2">
      <c r="B52" s="235">
        <v>42229</v>
      </c>
      <c r="C52" s="96">
        <v>2.5000000000000001E-2</v>
      </c>
      <c r="D52" s="96">
        <v>1.2E-2</v>
      </c>
      <c r="E52" s="97">
        <v>0.03</v>
      </c>
      <c r="F52" s="96">
        <v>0.498</v>
      </c>
      <c r="G52" s="96">
        <v>0.57999999999999996</v>
      </c>
      <c r="H52" s="99">
        <v>0.5</v>
      </c>
      <c r="I52" s="97">
        <v>6.15</v>
      </c>
      <c r="J52" s="99">
        <v>4.0999999999999996</v>
      </c>
      <c r="K52" s="99">
        <v>228.2</v>
      </c>
      <c r="L52" s="99" t="s">
        <v>47</v>
      </c>
      <c r="M52" s="99" t="s">
        <v>47</v>
      </c>
      <c r="N52" s="96">
        <v>4.8879999999999999</v>
      </c>
      <c r="O52" s="99">
        <v>448</v>
      </c>
      <c r="P52" s="99">
        <v>240</v>
      </c>
    </row>
    <row r="53" spans="2:16" ht="16" x14ac:dyDescent="0.2">
      <c r="B53" s="235">
        <v>42236</v>
      </c>
      <c r="C53" s="96">
        <v>1.2E-2</v>
      </c>
      <c r="D53" s="96">
        <v>1.7999999999999999E-2</v>
      </c>
      <c r="E53" s="97">
        <v>0</v>
      </c>
      <c r="F53" s="96">
        <v>0.54500000000000004</v>
      </c>
      <c r="G53" s="96">
        <v>0.56000000000000005</v>
      </c>
      <c r="H53" s="99">
        <v>0.9</v>
      </c>
      <c r="I53" s="97">
        <v>6.63</v>
      </c>
      <c r="J53" s="99">
        <v>1</v>
      </c>
      <c r="K53" s="99">
        <v>29.5</v>
      </c>
      <c r="L53" s="99" t="s">
        <v>47</v>
      </c>
      <c r="M53" s="99" t="s">
        <v>47</v>
      </c>
      <c r="N53" s="96">
        <v>4.6470000000000002</v>
      </c>
      <c r="O53" s="99">
        <v>427</v>
      </c>
      <c r="P53" s="99">
        <v>234</v>
      </c>
    </row>
    <row r="54" spans="2:16" x14ac:dyDescent="0.2">
      <c r="B54" s="236">
        <v>42243</v>
      </c>
      <c r="C54" s="46">
        <v>1.2E-2</v>
      </c>
      <c r="D54" s="40">
        <v>1.7999999999999999E-2</v>
      </c>
      <c r="E54" s="47">
        <v>0</v>
      </c>
      <c r="F54" s="40">
        <v>0.59899999999999998</v>
      </c>
      <c r="G54" s="46">
        <v>0.61</v>
      </c>
      <c r="H54" s="41">
        <v>1.6</v>
      </c>
      <c r="I54" s="47">
        <v>3.66</v>
      </c>
      <c r="J54" s="41">
        <v>1</v>
      </c>
      <c r="K54" s="41">
        <v>61.3</v>
      </c>
      <c r="L54" s="40" t="s">
        <v>47</v>
      </c>
      <c r="M54" s="40" t="s">
        <v>47</v>
      </c>
      <c r="N54" s="46">
        <v>4.8079999999999998</v>
      </c>
      <c r="O54" s="41">
        <v>441</v>
      </c>
      <c r="P54" s="41">
        <v>245.1</v>
      </c>
    </row>
    <row r="55" spans="2:16" ht="16" x14ac:dyDescent="0.2">
      <c r="B55" s="232">
        <v>42249</v>
      </c>
      <c r="C55" s="54">
        <v>1.2E-2</v>
      </c>
      <c r="D55" s="54">
        <v>1.6E-2</v>
      </c>
      <c r="E55" s="52">
        <v>0</v>
      </c>
      <c r="F55" s="54">
        <v>0.60699999999999998</v>
      </c>
      <c r="G55" s="54">
        <v>0.64</v>
      </c>
      <c r="H55" s="41">
        <v>1.9</v>
      </c>
      <c r="I55" s="52">
        <v>2.72</v>
      </c>
      <c r="J55" s="55">
        <v>110.6</v>
      </c>
      <c r="K55" s="55">
        <v>14210</v>
      </c>
      <c r="L55" s="55" t="s">
        <v>47</v>
      </c>
      <c r="M55" s="55" t="s">
        <v>47</v>
      </c>
      <c r="N55" s="54">
        <v>4.9889999999999999</v>
      </c>
      <c r="O55" s="55">
        <v>465</v>
      </c>
      <c r="P55" s="55">
        <v>239.8</v>
      </c>
    </row>
    <row r="56" spans="2:16" ht="16" x14ac:dyDescent="0.2">
      <c r="B56" s="232">
        <v>42257</v>
      </c>
      <c r="C56" s="54">
        <v>0.01</v>
      </c>
      <c r="D56" s="54">
        <v>1.7999999999999999E-2</v>
      </c>
      <c r="E56" s="52">
        <v>0</v>
      </c>
      <c r="F56" s="54">
        <v>0.57599999999999996</v>
      </c>
      <c r="G56" s="54">
        <v>0.6</v>
      </c>
      <c r="H56" s="41">
        <v>0.3</v>
      </c>
      <c r="I56" s="52">
        <v>3.21</v>
      </c>
      <c r="J56" s="55">
        <v>8.6</v>
      </c>
      <c r="K56" s="55">
        <v>727</v>
      </c>
      <c r="L56" s="55" t="s">
        <v>47</v>
      </c>
      <c r="M56" s="55" t="s">
        <v>47</v>
      </c>
      <c r="N56" s="54">
        <v>5.2060000000000004</v>
      </c>
      <c r="O56" s="55">
        <v>447</v>
      </c>
      <c r="P56" s="55">
        <v>233.3</v>
      </c>
    </row>
    <row r="57" spans="2:16" ht="16" x14ac:dyDescent="0.2">
      <c r="B57" s="232">
        <v>42263</v>
      </c>
      <c r="C57" s="175">
        <v>8.9999999999999993E-3</v>
      </c>
      <c r="D57" s="175">
        <v>0.02</v>
      </c>
      <c r="E57" s="176">
        <v>0</v>
      </c>
      <c r="F57" s="175">
        <v>0.55900000000000005</v>
      </c>
      <c r="G57" s="175">
        <v>0.6</v>
      </c>
      <c r="H57" s="41">
        <v>0.2</v>
      </c>
      <c r="I57" s="176">
        <v>2.58</v>
      </c>
      <c r="J57" s="177">
        <v>1</v>
      </c>
      <c r="K57" s="177">
        <v>148.30000000000001</v>
      </c>
      <c r="L57" s="55" t="s">
        <v>47</v>
      </c>
      <c r="M57" s="177" t="s">
        <v>47</v>
      </c>
      <c r="N57" s="175">
        <v>4.8780000000000001</v>
      </c>
      <c r="O57" s="177">
        <v>448</v>
      </c>
      <c r="P57" s="55">
        <v>236.2</v>
      </c>
    </row>
    <row r="58" spans="2:16" ht="16" x14ac:dyDescent="0.2">
      <c r="B58" s="232">
        <v>42271</v>
      </c>
      <c r="C58" s="54">
        <v>8.9999999999999993E-3</v>
      </c>
      <c r="D58" s="54">
        <v>1.2E-2</v>
      </c>
      <c r="E58" s="52">
        <v>0</v>
      </c>
      <c r="F58" s="54">
        <v>0.54300000000000004</v>
      </c>
      <c r="G58" s="54">
        <v>0.57999999999999996</v>
      </c>
      <c r="H58" s="41">
        <v>0.3</v>
      </c>
      <c r="I58" s="52">
        <v>7.72</v>
      </c>
      <c r="J58" s="55">
        <v>1</v>
      </c>
      <c r="K58" s="55">
        <v>24.6</v>
      </c>
      <c r="L58" s="55" t="s">
        <v>47</v>
      </c>
      <c r="M58" s="55" t="s">
        <v>47</v>
      </c>
      <c r="N58" s="54">
        <v>5.1909999999999998</v>
      </c>
      <c r="O58" s="55">
        <v>448</v>
      </c>
      <c r="P58" s="55">
        <v>236.8</v>
      </c>
    </row>
    <row r="59" spans="2:16" ht="16" x14ac:dyDescent="0.2">
      <c r="B59" s="232">
        <v>42277</v>
      </c>
      <c r="C59" s="54">
        <v>8.9999999999999993E-3</v>
      </c>
      <c r="D59" s="54">
        <v>1.6E-2</v>
      </c>
      <c r="E59" s="52">
        <v>0</v>
      </c>
      <c r="F59" s="54">
        <v>0.499</v>
      </c>
      <c r="G59" s="54">
        <v>0.6</v>
      </c>
      <c r="H59" s="41">
        <v>0.5</v>
      </c>
      <c r="I59" s="52">
        <v>4.2</v>
      </c>
      <c r="J59" s="55">
        <v>1</v>
      </c>
      <c r="K59" s="55">
        <v>2</v>
      </c>
      <c r="L59" s="55" t="s">
        <v>47</v>
      </c>
      <c r="M59" s="55" t="s">
        <v>47</v>
      </c>
      <c r="N59" s="54">
        <v>7.3070000000000004</v>
      </c>
      <c r="O59" s="55">
        <v>446</v>
      </c>
      <c r="P59" s="55">
        <v>236.3</v>
      </c>
    </row>
    <row r="60" spans="2:16" ht="16" x14ac:dyDescent="0.2">
      <c r="B60" s="232">
        <v>42285</v>
      </c>
      <c r="C60" s="54">
        <v>8.0000000000000002E-3</v>
      </c>
      <c r="D60" s="54">
        <v>0.02</v>
      </c>
      <c r="E60" s="52">
        <v>0.02</v>
      </c>
      <c r="F60" s="54">
        <v>0.51800000000000002</v>
      </c>
      <c r="G60" s="54">
        <v>0.53</v>
      </c>
      <c r="H60" s="55">
        <v>0.5</v>
      </c>
      <c r="I60" s="52">
        <v>1.54</v>
      </c>
      <c r="J60" s="55" t="s">
        <v>48</v>
      </c>
      <c r="K60" s="55" t="s">
        <v>48</v>
      </c>
      <c r="L60" s="55" t="s">
        <v>47</v>
      </c>
      <c r="M60" s="55" t="s">
        <v>47</v>
      </c>
      <c r="N60" s="54">
        <v>5.782</v>
      </c>
      <c r="O60" s="55">
        <v>455</v>
      </c>
      <c r="P60" s="55">
        <v>250.3</v>
      </c>
    </row>
    <row r="61" spans="2:16" ht="16" x14ac:dyDescent="0.2">
      <c r="B61" s="232">
        <v>42291</v>
      </c>
      <c r="C61" s="54">
        <v>1.2E-2</v>
      </c>
      <c r="D61" s="54">
        <v>0.02</v>
      </c>
      <c r="E61" s="52">
        <v>0</v>
      </c>
      <c r="F61" s="54">
        <v>0.49</v>
      </c>
      <c r="G61" s="54">
        <v>0.63</v>
      </c>
      <c r="H61" s="55">
        <v>0.3</v>
      </c>
      <c r="I61" s="52">
        <v>0.94</v>
      </c>
      <c r="J61" s="55" t="s">
        <v>48</v>
      </c>
      <c r="K61" s="55" t="s">
        <v>48</v>
      </c>
      <c r="L61" s="55" t="s">
        <v>47</v>
      </c>
      <c r="M61" s="55" t="s">
        <v>47</v>
      </c>
      <c r="N61" s="54">
        <v>5.2350000000000003</v>
      </c>
      <c r="O61" s="55">
        <v>461</v>
      </c>
      <c r="P61" s="55">
        <v>230</v>
      </c>
    </row>
    <row r="62" spans="2:16" ht="16" x14ac:dyDescent="0.2">
      <c r="B62" s="232">
        <v>42299</v>
      </c>
      <c r="C62" s="54">
        <v>0.01</v>
      </c>
      <c r="D62" s="54">
        <v>1.4E-2</v>
      </c>
      <c r="E62" s="52">
        <v>0.04</v>
      </c>
      <c r="F62" s="54">
        <v>0.47799999999999998</v>
      </c>
      <c r="G62" s="54">
        <v>0.5</v>
      </c>
      <c r="H62" s="55">
        <v>0.4</v>
      </c>
      <c r="I62" s="52">
        <v>1.93</v>
      </c>
      <c r="J62" s="55" t="s">
        <v>48</v>
      </c>
      <c r="K62" s="55">
        <v>2</v>
      </c>
      <c r="L62" s="55" t="s">
        <v>47</v>
      </c>
      <c r="M62" s="55" t="s">
        <v>47</v>
      </c>
      <c r="N62" s="54">
        <v>5.8449999999999998</v>
      </c>
      <c r="O62" s="55">
        <v>453</v>
      </c>
      <c r="P62" s="55">
        <v>241</v>
      </c>
    </row>
    <row r="63" spans="2:16" x14ac:dyDescent="0.2">
      <c r="B63" s="234">
        <v>42305</v>
      </c>
      <c r="C63" s="165">
        <v>8.0000000000000002E-3</v>
      </c>
      <c r="D63" s="164">
        <v>1.6E-2</v>
      </c>
      <c r="E63" s="166">
        <v>0.01</v>
      </c>
      <c r="F63" s="165">
        <v>0.39100000000000001</v>
      </c>
      <c r="G63" s="165">
        <v>0.54</v>
      </c>
      <c r="H63" s="163">
        <v>0</v>
      </c>
      <c r="I63" s="166">
        <v>2.4</v>
      </c>
      <c r="J63" s="55">
        <v>1</v>
      </c>
      <c r="K63" s="55">
        <v>1</v>
      </c>
      <c r="L63" s="55"/>
      <c r="M63" s="55"/>
      <c r="N63" s="165">
        <v>4.8369999999999997</v>
      </c>
      <c r="O63" s="163">
        <v>456</v>
      </c>
      <c r="P63" s="163">
        <v>234</v>
      </c>
    </row>
    <row r="64" spans="2:16" ht="16" x14ac:dyDescent="0.2">
      <c r="B64" s="235">
        <v>42312</v>
      </c>
      <c r="C64" s="96">
        <v>0.01</v>
      </c>
      <c r="D64" s="96">
        <v>1.6E-2</v>
      </c>
      <c r="E64" s="97">
        <v>0</v>
      </c>
      <c r="F64" s="96">
        <v>0.46800000000000003</v>
      </c>
      <c r="G64" s="96">
        <v>0.54</v>
      </c>
      <c r="H64" s="99">
        <v>0</v>
      </c>
      <c r="I64" s="97">
        <v>2.62</v>
      </c>
      <c r="J64" s="55">
        <v>1</v>
      </c>
      <c r="K64" s="55">
        <v>1</v>
      </c>
      <c r="L64" s="99" t="s">
        <v>47</v>
      </c>
      <c r="M64" s="99" t="s">
        <v>47</v>
      </c>
      <c r="N64" s="96">
        <v>5.1589999999999998</v>
      </c>
      <c r="O64" s="99">
        <v>455</v>
      </c>
      <c r="P64" s="99">
        <v>239.3</v>
      </c>
    </row>
    <row r="65" spans="2:16" ht="16" x14ac:dyDescent="0.2">
      <c r="B65" s="232">
        <v>42320</v>
      </c>
      <c r="C65" s="54">
        <v>8.9999999999999993E-3</v>
      </c>
      <c r="D65" s="54">
        <v>1.2E-2</v>
      </c>
      <c r="E65" s="52">
        <v>0</v>
      </c>
      <c r="F65" s="54">
        <v>0.501</v>
      </c>
      <c r="G65" s="54">
        <v>0.55000000000000004</v>
      </c>
      <c r="H65" s="55">
        <v>0.3</v>
      </c>
      <c r="I65" s="52">
        <v>3.71</v>
      </c>
      <c r="J65" s="55">
        <v>1</v>
      </c>
      <c r="K65" s="55">
        <v>1</v>
      </c>
      <c r="L65" s="55" t="s">
        <v>47</v>
      </c>
      <c r="M65" s="55" t="s">
        <v>47</v>
      </c>
      <c r="N65" s="54">
        <v>5.59</v>
      </c>
      <c r="O65" s="55">
        <v>458</v>
      </c>
      <c r="P65" s="55">
        <v>237</v>
      </c>
    </row>
    <row r="66" spans="2:16" ht="16" x14ac:dyDescent="0.2">
      <c r="B66" s="232">
        <v>42326</v>
      </c>
      <c r="C66" s="54">
        <v>8.9999999999999993E-3</v>
      </c>
      <c r="D66" s="54">
        <v>1.4E-2</v>
      </c>
      <c r="E66" s="52">
        <v>0</v>
      </c>
      <c r="F66" s="54">
        <v>0.46400000000000002</v>
      </c>
      <c r="G66" s="54">
        <v>0.59</v>
      </c>
      <c r="H66" s="55">
        <v>0.4</v>
      </c>
      <c r="I66" s="52">
        <v>0.48</v>
      </c>
      <c r="J66" s="55">
        <v>1</v>
      </c>
      <c r="K66" s="55">
        <v>1</v>
      </c>
      <c r="L66" s="55" t="s">
        <v>47</v>
      </c>
      <c r="M66" s="55" t="s">
        <v>47</v>
      </c>
      <c r="N66" s="54">
        <v>4.657</v>
      </c>
      <c r="O66" s="55">
        <v>458</v>
      </c>
      <c r="P66" s="55">
        <v>231.1</v>
      </c>
    </row>
    <row r="67" spans="2:16" ht="16" x14ac:dyDescent="0.2">
      <c r="B67" s="232">
        <v>42340</v>
      </c>
      <c r="C67" s="54">
        <v>1.0999999999999999E-2</v>
      </c>
      <c r="D67" s="54">
        <v>1.4E-2</v>
      </c>
      <c r="E67" s="52">
        <v>0.02</v>
      </c>
      <c r="F67" s="54">
        <v>0.48</v>
      </c>
      <c r="G67" s="54">
        <v>0.6</v>
      </c>
      <c r="H67" s="55">
        <v>0.9</v>
      </c>
      <c r="I67" s="52">
        <v>1.38</v>
      </c>
      <c r="J67" s="55">
        <v>1</v>
      </c>
      <c r="K67" s="55">
        <v>1</v>
      </c>
      <c r="L67" s="55" t="s">
        <v>47</v>
      </c>
      <c r="M67" s="55" t="s">
        <v>47</v>
      </c>
      <c r="N67" s="54">
        <v>5.5570000000000004</v>
      </c>
      <c r="O67" s="55">
        <v>422</v>
      </c>
      <c r="P67" s="55">
        <v>253.3</v>
      </c>
    </row>
    <row r="68" spans="2:16" ht="16" x14ac:dyDescent="0.2">
      <c r="B68" s="232">
        <v>42352</v>
      </c>
      <c r="C68" s="54">
        <v>1.0999999999999999E-2</v>
      </c>
      <c r="D68" s="54">
        <v>0.01</v>
      </c>
      <c r="E68" s="52">
        <v>0</v>
      </c>
      <c r="F68" s="54">
        <v>0.54500000000000004</v>
      </c>
      <c r="G68" s="54">
        <v>0.56999999999999995</v>
      </c>
      <c r="H68" s="55">
        <v>0.14000000000000001</v>
      </c>
      <c r="I68" s="52">
        <v>10.15</v>
      </c>
      <c r="J68" s="55">
        <v>1</v>
      </c>
      <c r="K68" s="55">
        <v>1</v>
      </c>
      <c r="L68" s="55" t="s">
        <v>47</v>
      </c>
      <c r="M68" s="55" t="s">
        <v>47</v>
      </c>
      <c r="N68" s="54">
        <v>4.5449999999999999</v>
      </c>
      <c r="O68" s="55">
        <v>460</v>
      </c>
      <c r="P68" s="55">
        <v>245</v>
      </c>
    </row>
    <row r="69" spans="2:16" ht="16" x14ac:dyDescent="0.2">
      <c r="B69" s="232">
        <v>42360</v>
      </c>
      <c r="C69" s="54">
        <v>0.01</v>
      </c>
      <c r="D69" s="54">
        <v>1.6E-2</v>
      </c>
      <c r="E69" s="52">
        <v>0</v>
      </c>
      <c r="F69" s="54">
        <v>0.53400000000000003</v>
      </c>
      <c r="G69" s="54">
        <v>0.59</v>
      </c>
      <c r="H69" s="55">
        <v>0.3</v>
      </c>
      <c r="I69" s="52">
        <v>1.4</v>
      </c>
      <c r="J69" s="55">
        <v>1</v>
      </c>
      <c r="K69" s="55">
        <v>1</v>
      </c>
      <c r="L69" s="55" t="s">
        <v>47</v>
      </c>
      <c r="M69" s="55" t="s">
        <v>47</v>
      </c>
      <c r="N69" s="54">
        <v>5.4550000000000001</v>
      </c>
      <c r="O69" s="55">
        <v>458</v>
      </c>
      <c r="P69" s="55">
        <v>242.5</v>
      </c>
    </row>
    <row r="70" spans="2:16" ht="16" x14ac:dyDescent="0.2">
      <c r="B70" s="232">
        <v>42374</v>
      </c>
      <c r="C70" s="54">
        <v>8.0000000000000002E-3</v>
      </c>
      <c r="D70" s="54">
        <v>0.02</v>
      </c>
      <c r="E70" s="52">
        <v>0</v>
      </c>
      <c r="F70" s="54">
        <v>0.52800000000000002</v>
      </c>
      <c r="G70" s="54">
        <v>0.56999999999999995</v>
      </c>
      <c r="H70" s="55">
        <v>0.9</v>
      </c>
      <c r="I70" s="52">
        <v>1.08</v>
      </c>
      <c r="J70" s="55">
        <v>1</v>
      </c>
      <c r="K70" s="55">
        <v>1</v>
      </c>
      <c r="L70" s="55" t="s">
        <v>47</v>
      </c>
      <c r="M70" s="55" t="s">
        <v>47</v>
      </c>
      <c r="N70" s="54">
        <v>4.8550000000000004</v>
      </c>
      <c r="O70" s="55">
        <v>439</v>
      </c>
      <c r="P70" s="55">
        <v>215</v>
      </c>
    </row>
    <row r="71" spans="2:16" ht="16" x14ac:dyDescent="0.2">
      <c r="B71" s="232">
        <v>42394</v>
      </c>
      <c r="C71" s="54">
        <v>1.2E-2</v>
      </c>
      <c r="D71" s="54">
        <v>0.02</v>
      </c>
      <c r="E71" s="52">
        <v>0</v>
      </c>
      <c r="F71" s="94">
        <v>0.60199999999999998</v>
      </c>
      <c r="G71" s="54">
        <v>0.60199999999999998</v>
      </c>
      <c r="H71" s="55">
        <v>0.5</v>
      </c>
      <c r="I71" s="52">
        <v>2.36</v>
      </c>
      <c r="J71" s="55">
        <v>1</v>
      </c>
      <c r="K71" s="55">
        <v>1</v>
      </c>
      <c r="L71" s="55" t="s">
        <v>47</v>
      </c>
      <c r="M71" s="55" t="s">
        <v>47</v>
      </c>
      <c r="N71" s="54">
        <v>5.2779999999999996</v>
      </c>
      <c r="O71" s="55">
        <v>462</v>
      </c>
      <c r="P71" s="55">
        <v>242.5</v>
      </c>
    </row>
    <row r="72" spans="2:16" ht="16" x14ac:dyDescent="0.2">
      <c r="B72" s="232">
        <v>42410</v>
      </c>
      <c r="C72" s="54">
        <v>7.0000000000000001E-3</v>
      </c>
      <c r="D72" s="54">
        <v>1.4E-2</v>
      </c>
      <c r="E72" s="52">
        <v>0</v>
      </c>
      <c r="F72" s="54">
        <v>0.54200000000000004</v>
      </c>
      <c r="G72" s="54">
        <v>0.56000000000000005</v>
      </c>
      <c r="H72" s="55">
        <v>0.1</v>
      </c>
      <c r="I72" s="52">
        <v>0.63</v>
      </c>
      <c r="J72" s="55">
        <v>1</v>
      </c>
      <c r="K72" s="55">
        <v>1</v>
      </c>
      <c r="L72" s="55" t="s">
        <v>47</v>
      </c>
      <c r="M72" s="55" t="s">
        <v>47</v>
      </c>
      <c r="N72" s="54">
        <v>5.2729999999999997</v>
      </c>
      <c r="O72" s="55">
        <v>468</v>
      </c>
      <c r="P72" s="55">
        <v>215</v>
      </c>
    </row>
    <row r="73" spans="2:16" ht="16" x14ac:dyDescent="0.2">
      <c r="B73" s="232">
        <v>42424</v>
      </c>
      <c r="C73" s="54">
        <v>0.01</v>
      </c>
      <c r="D73" s="54">
        <v>1</v>
      </c>
      <c r="E73" s="52">
        <v>0</v>
      </c>
      <c r="F73" s="54">
        <v>0.58199999999999996</v>
      </c>
      <c r="G73" s="54">
        <v>0.58199999999999996</v>
      </c>
      <c r="H73" s="55">
        <v>1.3</v>
      </c>
      <c r="I73" s="52">
        <v>2.63</v>
      </c>
      <c r="J73" s="55">
        <v>1</v>
      </c>
      <c r="K73" s="55">
        <v>1</v>
      </c>
      <c r="L73" s="55" t="s">
        <v>47</v>
      </c>
      <c r="M73" s="55" t="s">
        <v>47</v>
      </c>
      <c r="N73" s="54">
        <v>5.2370000000000001</v>
      </c>
      <c r="O73" s="55">
        <v>447</v>
      </c>
      <c r="P73" s="55">
        <v>242.5</v>
      </c>
    </row>
    <row r="74" spans="2:16" ht="16" x14ac:dyDescent="0.2">
      <c r="B74" s="232">
        <v>42439</v>
      </c>
      <c r="C74" s="54">
        <v>1.0999999999999999E-2</v>
      </c>
      <c r="D74" s="54">
        <v>0.02</v>
      </c>
      <c r="E74" s="52">
        <v>0.02</v>
      </c>
      <c r="F74" s="54">
        <v>0.56200000000000006</v>
      </c>
      <c r="G74" s="54">
        <v>0.59</v>
      </c>
      <c r="H74" s="55">
        <v>0.9</v>
      </c>
      <c r="I74" s="52">
        <v>1.19</v>
      </c>
      <c r="J74" s="55">
        <v>1</v>
      </c>
      <c r="K74" s="55">
        <v>1</v>
      </c>
      <c r="L74" s="55" t="s">
        <v>47</v>
      </c>
      <c r="M74" s="55" t="s">
        <v>47</v>
      </c>
      <c r="N74" s="54">
        <v>5.3659999999999997</v>
      </c>
      <c r="O74" s="55">
        <v>458</v>
      </c>
      <c r="P74" s="55">
        <v>237.5</v>
      </c>
    </row>
    <row r="75" spans="2:16" ht="16" x14ac:dyDescent="0.2">
      <c r="B75" s="232">
        <v>42445</v>
      </c>
      <c r="C75" s="54">
        <v>8.9999999999999993E-3</v>
      </c>
      <c r="D75" s="54">
        <v>2.1999999999999999E-2</v>
      </c>
      <c r="E75" s="52">
        <v>0</v>
      </c>
      <c r="F75" s="54">
        <v>0.50800000000000001</v>
      </c>
      <c r="G75" s="54">
        <v>0.55000000000000004</v>
      </c>
      <c r="H75" s="55">
        <v>0</v>
      </c>
      <c r="I75" s="52">
        <v>1.55</v>
      </c>
      <c r="J75" s="55">
        <v>1</v>
      </c>
      <c r="K75" s="55">
        <v>1</v>
      </c>
      <c r="L75" s="55" t="s">
        <v>47</v>
      </c>
      <c r="M75" s="55" t="s">
        <v>47</v>
      </c>
      <c r="N75" s="54">
        <v>4.9930000000000003</v>
      </c>
      <c r="O75" s="55">
        <v>482</v>
      </c>
      <c r="P75" s="55">
        <v>240</v>
      </c>
    </row>
    <row r="76" spans="2:16" ht="16" x14ac:dyDescent="0.2">
      <c r="B76" s="232">
        <v>42453</v>
      </c>
      <c r="C76" s="54">
        <v>1.2E-2</v>
      </c>
      <c r="D76" s="54">
        <v>1.4E-2</v>
      </c>
      <c r="E76" s="52">
        <v>0</v>
      </c>
      <c r="F76" s="54">
        <v>0.56499999999999995</v>
      </c>
      <c r="G76" s="54">
        <v>0.65</v>
      </c>
      <c r="H76" s="55">
        <v>0.2</v>
      </c>
      <c r="I76" s="52">
        <v>2.72</v>
      </c>
      <c r="J76" s="55" t="s">
        <v>47</v>
      </c>
      <c r="K76" s="55" t="s">
        <v>47</v>
      </c>
      <c r="L76" s="55" t="s">
        <v>47</v>
      </c>
      <c r="M76" s="55" t="s">
        <v>47</v>
      </c>
      <c r="N76" s="54">
        <v>5.2649999999999997</v>
      </c>
      <c r="O76" s="55">
        <v>484</v>
      </c>
      <c r="P76" s="55">
        <v>219</v>
      </c>
    </row>
    <row r="77" spans="2:16" ht="16" x14ac:dyDescent="0.2">
      <c r="B77" s="232">
        <v>42460</v>
      </c>
      <c r="C77" s="54">
        <v>0.01</v>
      </c>
      <c r="D77" s="54">
        <v>1.7999999999999999E-2</v>
      </c>
      <c r="E77" s="52">
        <v>0</v>
      </c>
      <c r="F77" s="54">
        <v>0.55600000000000005</v>
      </c>
      <c r="G77" s="54">
        <v>0.62</v>
      </c>
      <c r="H77" s="55">
        <v>0.2</v>
      </c>
      <c r="I77" s="52">
        <v>3.93</v>
      </c>
      <c r="J77" s="55">
        <v>1</v>
      </c>
      <c r="K77" s="55">
        <v>26.2</v>
      </c>
      <c r="L77" s="55" t="s">
        <v>47</v>
      </c>
      <c r="M77" s="55" t="s">
        <v>47</v>
      </c>
      <c r="N77" s="54">
        <v>5.0229999999999997</v>
      </c>
      <c r="O77" s="55">
        <v>409</v>
      </c>
      <c r="P77" s="55">
        <v>220</v>
      </c>
    </row>
    <row r="78" spans="2:16" ht="16" x14ac:dyDescent="0.2">
      <c r="B78" s="232">
        <v>42464</v>
      </c>
      <c r="C78" s="54">
        <v>1.0999999999999999E-2</v>
      </c>
      <c r="D78" s="54">
        <v>1.7999999999999999E-2</v>
      </c>
      <c r="E78" s="52">
        <v>0</v>
      </c>
      <c r="F78" s="54">
        <v>0.46600000000000003</v>
      </c>
      <c r="G78" s="54">
        <v>0.48</v>
      </c>
      <c r="H78" s="55">
        <v>0</v>
      </c>
      <c r="I78" s="52">
        <v>0.94</v>
      </c>
      <c r="J78" s="55">
        <v>1</v>
      </c>
      <c r="K78" s="55">
        <v>1</v>
      </c>
      <c r="L78" s="55" t="s">
        <v>47</v>
      </c>
      <c r="M78" s="55" t="s">
        <v>47</v>
      </c>
      <c r="N78" s="54">
        <v>4.7350000000000003</v>
      </c>
      <c r="O78" s="55">
        <v>414</v>
      </c>
      <c r="P78" s="55">
        <v>210</v>
      </c>
    </row>
    <row r="79" spans="2:16" ht="16" x14ac:dyDescent="0.2">
      <c r="B79" s="232">
        <v>42480</v>
      </c>
      <c r="C79" s="54">
        <v>5.0000000000000001E-3</v>
      </c>
      <c r="D79" s="54">
        <v>1.4E-2</v>
      </c>
      <c r="E79" s="52">
        <v>0</v>
      </c>
      <c r="F79" s="54">
        <v>0.55500000000000005</v>
      </c>
      <c r="G79" s="54">
        <v>0.57999999999999996</v>
      </c>
      <c r="H79" s="55">
        <v>0.5</v>
      </c>
      <c r="I79" s="52">
        <v>0.47</v>
      </c>
      <c r="J79" s="55">
        <v>1</v>
      </c>
      <c r="K79" s="55">
        <v>1</v>
      </c>
      <c r="L79" s="55" t="s">
        <v>47</v>
      </c>
      <c r="M79" s="55" t="s">
        <v>47</v>
      </c>
      <c r="N79" s="54">
        <v>5.4749999999999996</v>
      </c>
      <c r="O79" s="55">
        <v>417</v>
      </c>
      <c r="P79" s="55">
        <v>227.5</v>
      </c>
    </row>
    <row r="80" spans="2:16" ht="16" x14ac:dyDescent="0.2">
      <c r="B80" s="232">
        <v>42488</v>
      </c>
      <c r="C80" s="54">
        <v>1.0999999999999999E-2</v>
      </c>
      <c r="D80" s="54">
        <v>8.0000000000000002E-3</v>
      </c>
      <c r="E80" s="52">
        <v>0</v>
      </c>
      <c r="F80" s="54">
        <v>0.48099999999999998</v>
      </c>
      <c r="G80" s="54">
        <v>0.56999999999999995</v>
      </c>
      <c r="H80" s="55">
        <v>0.3</v>
      </c>
      <c r="I80" s="52">
        <v>0.65</v>
      </c>
      <c r="J80" s="55" t="s">
        <v>48</v>
      </c>
      <c r="K80" s="55" t="s">
        <v>48</v>
      </c>
      <c r="L80" s="55" t="s">
        <v>47</v>
      </c>
      <c r="M80" s="55" t="s">
        <v>47</v>
      </c>
      <c r="N80" s="54">
        <v>4.6710000000000003</v>
      </c>
      <c r="O80" s="55">
        <v>417</v>
      </c>
      <c r="P80" s="55">
        <v>247.5</v>
      </c>
    </row>
    <row r="81" spans="1:16" ht="16" x14ac:dyDescent="0.2">
      <c r="B81" s="173">
        <v>42492</v>
      </c>
      <c r="C81" s="54">
        <v>8.9999999999999993E-3</v>
      </c>
      <c r="D81" s="54">
        <v>1.6E-2</v>
      </c>
      <c r="E81" s="52">
        <v>0</v>
      </c>
      <c r="F81" s="54">
        <v>0.55100000000000005</v>
      </c>
      <c r="G81" s="54">
        <v>0.56000000000000005</v>
      </c>
      <c r="H81" s="55">
        <v>0.1</v>
      </c>
      <c r="I81" s="52">
        <v>1.94</v>
      </c>
      <c r="J81" s="55" t="s">
        <v>48</v>
      </c>
      <c r="K81" s="55" t="s">
        <v>48</v>
      </c>
      <c r="L81" s="55" t="s">
        <v>47</v>
      </c>
      <c r="M81" s="55" t="s">
        <v>47</v>
      </c>
      <c r="N81" s="54">
        <v>5.3159999999999998</v>
      </c>
      <c r="O81" s="55">
        <v>441</v>
      </c>
      <c r="P81" s="55">
        <v>237.5</v>
      </c>
    </row>
    <row r="82" spans="1:16" ht="16" x14ac:dyDescent="0.2">
      <c r="B82" s="173">
        <v>42500</v>
      </c>
      <c r="C82" s="54">
        <v>8.9999999999999993E-3</v>
      </c>
      <c r="D82" s="54">
        <v>8.0000000000000002E-3</v>
      </c>
      <c r="E82" s="52">
        <v>0</v>
      </c>
      <c r="F82" s="54">
        <v>0.53300000000000003</v>
      </c>
      <c r="G82" s="54">
        <v>0.56000000000000005</v>
      </c>
      <c r="H82" s="55">
        <v>0.5</v>
      </c>
      <c r="I82" s="52">
        <v>4.3899999999999997</v>
      </c>
      <c r="J82" s="55" t="s">
        <v>48</v>
      </c>
      <c r="K82" s="55">
        <v>24.9</v>
      </c>
      <c r="L82" s="55" t="s">
        <v>47</v>
      </c>
      <c r="M82" s="55" t="s">
        <v>47</v>
      </c>
      <c r="N82" s="54">
        <v>5.234</v>
      </c>
      <c r="O82" s="55">
        <v>411</v>
      </c>
      <c r="P82" s="55">
        <v>237.5</v>
      </c>
    </row>
    <row r="83" spans="1:16" ht="16" x14ac:dyDescent="0.2">
      <c r="B83" s="173">
        <v>42508</v>
      </c>
      <c r="C83" s="54">
        <v>8.9999999999999993E-3</v>
      </c>
      <c r="D83" s="54">
        <v>0.01</v>
      </c>
      <c r="E83" s="52">
        <v>0</v>
      </c>
      <c r="F83" s="54">
        <v>0.48799999999999999</v>
      </c>
      <c r="G83" s="54">
        <v>0.64</v>
      </c>
      <c r="H83" s="55">
        <v>0.4</v>
      </c>
      <c r="I83" s="52">
        <v>0.95</v>
      </c>
      <c r="J83" s="55" t="s">
        <v>48</v>
      </c>
      <c r="K83" s="55" t="s">
        <v>48</v>
      </c>
      <c r="L83" s="55" t="s">
        <v>47</v>
      </c>
      <c r="M83" s="55" t="s">
        <v>47</v>
      </c>
      <c r="N83" s="54">
        <v>4.45</v>
      </c>
      <c r="O83" s="55">
        <v>420</v>
      </c>
      <c r="P83" s="55">
        <v>232.5</v>
      </c>
    </row>
    <row r="84" spans="1:16" ht="16" x14ac:dyDescent="0.2">
      <c r="B84" s="173">
        <v>42516</v>
      </c>
      <c r="C84" s="54">
        <v>8.9999999999999993E-3</v>
      </c>
      <c r="D84" s="54">
        <v>1.2E-2</v>
      </c>
      <c r="E84" s="52">
        <v>0</v>
      </c>
      <c r="F84" s="54">
        <v>0.56399999999999995</v>
      </c>
      <c r="G84" s="54">
        <v>0.56999999999999995</v>
      </c>
      <c r="H84" s="55">
        <v>0.7</v>
      </c>
      <c r="I84" s="52">
        <v>0.93</v>
      </c>
      <c r="J84" s="55">
        <v>1</v>
      </c>
      <c r="K84" s="55">
        <v>7.4</v>
      </c>
      <c r="L84" s="55" t="s">
        <v>47</v>
      </c>
      <c r="M84" s="55" t="s">
        <v>47</v>
      </c>
      <c r="N84" s="54">
        <v>5.649</v>
      </c>
      <c r="O84" s="55">
        <v>426</v>
      </c>
      <c r="P84" s="55">
        <v>220</v>
      </c>
    </row>
    <row r="85" spans="1:16" ht="16" x14ac:dyDescent="0.2">
      <c r="B85" s="235">
        <v>42523</v>
      </c>
      <c r="C85" s="96">
        <v>8.0000000000000002E-3</v>
      </c>
      <c r="D85" s="96">
        <v>1.7999999999999999E-2</v>
      </c>
      <c r="E85" s="97">
        <v>0</v>
      </c>
      <c r="F85" s="96">
        <v>0.59699999999999998</v>
      </c>
      <c r="G85" s="96">
        <v>0.62</v>
      </c>
      <c r="H85" s="99">
        <v>0.7</v>
      </c>
      <c r="I85" s="97">
        <v>0.99</v>
      </c>
      <c r="J85" s="99" t="s">
        <v>68</v>
      </c>
      <c r="K85" s="99" t="s">
        <v>68</v>
      </c>
      <c r="L85" s="99"/>
      <c r="M85" s="99"/>
      <c r="N85" s="96">
        <v>5.45</v>
      </c>
      <c r="O85" s="99">
        <v>409</v>
      </c>
      <c r="P85" s="99">
        <v>182.5</v>
      </c>
    </row>
    <row r="86" spans="1:16" ht="16" x14ac:dyDescent="0.2">
      <c r="B86" s="235">
        <v>42528</v>
      </c>
      <c r="C86" s="96">
        <v>1.0999999999999999E-2</v>
      </c>
      <c r="D86" s="96">
        <v>1.4E-2</v>
      </c>
      <c r="E86" s="97">
        <v>0.03</v>
      </c>
      <c r="F86" s="96">
        <v>0.5</v>
      </c>
      <c r="G86" s="96">
        <v>0.57999999999999996</v>
      </c>
      <c r="H86" s="99">
        <v>0.1</v>
      </c>
      <c r="I86" s="97">
        <v>3.06</v>
      </c>
      <c r="J86" s="99" t="s">
        <v>68</v>
      </c>
      <c r="K86" s="99" t="s">
        <v>68</v>
      </c>
      <c r="L86" s="99"/>
      <c r="M86" s="99"/>
      <c r="N86" s="96">
        <v>4.67</v>
      </c>
      <c r="O86" s="99">
        <v>416</v>
      </c>
      <c r="P86" s="99">
        <v>220</v>
      </c>
    </row>
    <row r="87" spans="1:16" x14ac:dyDescent="0.2">
      <c r="B87" s="39">
        <v>42536</v>
      </c>
      <c r="C87" s="46">
        <v>8.0000000000000002E-3</v>
      </c>
      <c r="D87" s="40">
        <v>8.0000000000000002E-3</v>
      </c>
      <c r="E87" s="47">
        <v>0</v>
      </c>
      <c r="F87" s="46">
        <v>0.50600000000000001</v>
      </c>
      <c r="G87" s="46">
        <v>0.59</v>
      </c>
      <c r="H87" s="41">
        <v>0.7</v>
      </c>
      <c r="I87" s="47">
        <v>0</v>
      </c>
      <c r="J87" s="41" t="s">
        <v>68</v>
      </c>
      <c r="K87" s="41" t="s">
        <v>68</v>
      </c>
      <c r="N87" s="46">
        <v>4.3940000000000001</v>
      </c>
      <c r="O87" s="41">
        <v>414</v>
      </c>
      <c r="P87" s="41">
        <v>242.5</v>
      </c>
    </row>
    <row r="88" spans="1:16" x14ac:dyDescent="0.2">
      <c r="B88" s="39">
        <v>42543</v>
      </c>
      <c r="C88" s="46">
        <v>8.9999999999999993E-3</v>
      </c>
      <c r="D88" s="40">
        <v>8.0000000000000002E-3</v>
      </c>
      <c r="E88" s="47">
        <v>0</v>
      </c>
      <c r="F88" s="46">
        <v>0.54500000000000004</v>
      </c>
      <c r="G88" s="46">
        <v>0.57999999999999996</v>
      </c>
      <c r="H88" s="41">
        <v>0.5</v>
      </c>
      <c r="I88" s="47">
        <v>0</v>
      </c>
      <c r="J88" s="41" t="s">
        <v>68</v>
      </c>
      <c r="K88" s="41" t="s">
        <v>68</v>
      </c>
      <c r="N88" s="46">
        <v>5.173</v>
      </c>
      <c r="O88" s="41">
        <v>424</v>
      </c>
      <c r="P88" s="41">
        <v>260</v>
      </c>
    </row>
    <row r="89" spans="1:16" x14ac:dyDescent="0.2">
      <c r="B89" s="39">
        <v>42550</v>
      </c>
      <c r="C89" s="46">
        <v>8.0000000000000002E-3</v>
      </c>
      <c r="D89" s="40">
        <v>1.4E-2</v>
      </c>
      <c r="E89" s="47">
        <v>0</v>
      </c>
      <c r="F89" s="46">
        <v>0.56899999999999995</v>
      </c>
      <c r="G89" s="46">
        <v>0.56899999999999995</v>
      </c>
      <c r="H89" s="41">
        <v>0</v>
      </c>
      <c r="I89" s="47">
        <v>0.23</v>
      </c>
      <c r="J89" s="41" t="s">
        <v>68</v>
      </c>
      <c r="K89" s="41" t="s">
        <v>68</v>
      </c>
      <c r="N89" s="46">
        <v>5.5570000000000004</v>
      </c>
      <c r="O89" s="41">
        <v>432</v>
      </c>
      <c r="P89" s="41">
        <v>172.5</v>
      </c>
    </row>
    <row r="90" spans="1:16" x14ac:dyDescent="0.2">
      <c r="B90" s="39">
        <v>42557</v>
      </c>
      <c r="C90" s="46">
        <v>8.9999999999999993E-3</v>
      </c>
      <c r="D90" s="40">
        <v>1.2999999999999999E-2</v>
      </c>
      <c r="E90" s="47">
        <v>0</v>
      </c>
      <c r="F90" s="46">
        <v>0.874</v>
      </c>
      <c r="G90" s="46">
        <v>0.96</v>
      </c>
      <c r="H90" s="41">
        <v>1</v>
      </c>
      <c r="I90" s="47">
        <v>0.73</v>
      </c>
      <c r="J90" s="41" t="s">
        <v>68</v>
      </c>
      <c r="K90" s="41">
        <v>13.5</v>
      </c>
      <c r="N90" s="46">
        <v>5.8109999999999999</v>
      </c>
      <c r="O90" s="41">
        <v>391</v>
      </c>
      <c r="P90" s="41">
        <v>237.5</v>
      </c>
    </row>
    <row r="91" spans="1:16" x14ac:dyDescent="0.2">
      <c r="B91" s="39">
        <v>42564</v>
      </c>
      <c r="C91" s="46">
        <v>5.0000000000000001E-3</v>
      </c>
      <c r="D91" s="40">
        <v>1.0999999999999999E-2</v>
      </c>
      <c r="E91" s="47">
        <v>0</v>
      </c>
      <c r="F91" s="46">
        <v>0.627</v>
      </c>
      <c r="G91" s="46">
        <v>0.63</v>
      </c>
      <c r="H91" s="41">
        <v>0.5</v>
      </c>
      <c r="I91" s="47">
        <v>0.09</v>
      </c>
      <c r="J91" s="41" t="s">
        <v>68</v>
      </c>
      <c r="K91" s="41" t="s">
        <v>68</v>
      </c>
      <c r="N91" s="46">
        <v>5.0209999999999999</v>
      </c>
      <c r="O91" s="41">
        <v>561</v>
      </c>
      <c r="P91" s="41">
        <v>220</v>
      </c>
    </row>
    <row r="92" spans="1:16" x14ac:dyDescent="0.2">
      <c r="B92" s="39">
        <v>42571</v>
      </c>
      <c r="C92" s="46">
        <v>7.0000000000000001E-3</v>
      </c>
      <c r="D92" s="40">
        <v>8.9999999999999993E-3</v>
      </c>
      <c r="E92" s="47">
        <v>0.02</v>
      </c>
      <c r="F92" s="46">
        <v>0.59399999999999997</v>
      </c>
      <c r="G92" s="46">
        <v>0.7</v>
      </c>
      <c r="H92" s="41">
        <v>0.1</v>
      </c>
      <c r="I92" s="47">
        <v>0.14000000000000001</v>
      </c>
      <c r="J92" s="41"/>
      <c r="K92" s="41"/>
      <c r="N92" s="46">
        <v>5.5609999999999999</v>
      </c>
      <c r="O92" s="41">
        <v>447</v>
      </c>
      <c r="P92" s="41">
        <v>230</v>
      </c>
    </row>
    <row r="93" spans="1:16" x14ac:dyDescent="0.2">
      <c r="B93" s="39">
        <v>42578</v>
      </c>
      <c r="C93" s="46">
        <v>6.0000000000000001E-3</v>
      </c>
      <c r="D93" s="46">
        <v>0.01</v>
      </c>
      <c r="E93" s="47">
        <v>0</v>
      </c>
      <c r="F93" s="46">
        <v>0.65</v>
      </c>
      <c r="G93" s="46">
        <v>0.67</v>
      </c>
      <c r="H93" s="41">
        <v>0.1</v>
      </c>
      <c r="I93" s="47">
        <v>1.41</v>
      </c>
      <c r="J93" s="41" t="s">
        <v>68</v>
      </c>
      <c r="K93" s="41" t="s">
        <v>68</v>
      </c>
      <c r="N93" s="46">
        <v>5.23</v>
      </c>
      <c r="O93" s="41">
        <v>467</v>
      </c>
      <c r="P93" s="41">
        <v>227.5</v>
      </c>
    </row>
    <row r="94" spans="1:16" x14ac:dyDescent="0.2">
      <c r="A94" s="2" t="s">
        <v>140</v>
      </c>
      <c r="C94" s="46"/>
      <c r="D94" s="46"/>
      <c r="G94" s="46"/>
      <c r="H94" s="41"/>
      <c r="I94" s="47"/>
      <c r="K94" s="41"/>
      <c r="M94" s="41"/>
      <c r="N94" s="46"/>
      <c r="O94" s="41"/>
      <c r="P94" s="41"/>
    </row>
    <row r="95" spans="1:16" x14ac:dyDescent="0.2">
      <c r="B95" s="39">
        <v>42656</v>
      </c>
      <c r="C95" s="46">
        <v>8.0000000000000002E-3</v>
      </c>
      <c r="D95" s="46">
        <v>0.01</v>
      </c>
      <c r="E95" s="40">
        <v>0.01</v>
      </c>
      <c r="F95" s="40">
        <v>1.1659999999999999</v>
      </c>
      <c r="G95" s="46">
        <v>1.23</v>
      </c>
      <c r="H95" s="41">
        <v>0.6</v>
      </c>
      <c r="I95" s="47">
        <v>1.35</v>
      </c>
      <c r="J95" s="41" t="s">
        <v>68</v>
      </c>
      <c r="K95" s="41">
        <v>23.3</v>
      </c>
      <c r="M95" s="41"/>
      <c r="N95" s="46">
        <v>6.9880000000000004</v>
      </c>
      <c r="O95" s="41">
        <v>476</v>
      </c>
      <c r="P95" s="41">
        <v>245</v>
      </c>
    </row>
    <row r="96" spans="1:16" x14ac:dyDescent="0.2">
      <c r="B96" s="39">
        <v>42663</v>
      </c>
      <c r="C96" s="46">
        <v>8.9999999999999993E-3</v>
      </c>
      <c r="D96" s="46">
        <v>0.02</v>
      </c>
      <c r="E96" s="40">
        <v>0.02</v>
      </c>
      <c r="F96" s="40">
        <v>0.73899999999999999</v>
      </c>
      <c r="G96" s="46">
        <v>0.79</v>
      </c>
      <c r="H96" s="41">
        <v>0.1</v>
      </c>
      <c r="I96" s="47">
        <v>4.5599999999999996</v>
      </c>
      <c r="J96" s="41" t="s">
        <v>68</v>
      </c>
      <c r="K96" s="41">
        <v>19.7</v>
      </c>
      <c r="M96" s="41">
        <v>7.56</v>
      </c>
      <c r="N96" s="46">
        <v>6.4210000000000003</v>
      </c>
      <c r="O96" s="41">
        <v>495</v>
      </c>
      <c r="P96" s="41">
        <v>244.4</v>
      </c>
    </row>
    <row r="97" spans="1:16" x14ac:dyDescent="0.2">
      <c r="B97" s="39">
        <v>42670</v>
      </c>
      <c r="C97" s="46">
        <v>8.9999999999999993E-3</v>
      </c>
      <c r="D97" s="46">
        <v>0.01</v>
      </c>
      <c r="E97" s="40">
        <v>0.01</v>
      </c>
      <c r="F97" s="40">
        <v>0.66400000000000003</v>
      </c>
      <c r="G97" s="46">
        <v>0.74</v>
      </c>
      <c r="H97" s="41">
        <v>0.9</v>
      </c>
      <c r="I97" s="47">
        <v>8.9499999999999993</v>
      </c>
      <c r="J97" s="40" t="s">
        <v>68</v>
      </c>
      <c r="K97" s="41">
        <v>5.2</v>
      </c>
      <c r="M97" s="41">
        <v>7.91</v>
      </c>
      <c r="N97" s="40">
        <v>6.1319999999999997</v>
      </c>
      <c r="O97" s="41">
        <v>501</v>
      </c>
      <c r="P97" s="41">
        <v>142.5</v>
      </c>
    </row>
    <row r="98" spans="1:16" x14ac:dyDescent="0.2">
      <c r="B98" s="39">
        <v>42677</v>
      </c>
      <c r="C98" s="46">
        <v>4.0000000000000001E-3</v>
      </c>
      <c r="D98" s="46">
        <v>0.01</v>
      </c>
      <c r="E98" s="40">
        <v>0.02</v>
      </c>
      <c r="F98" s="40">
        <v>0.71899999999999997</v>
      </c>
      <c r="G98" s="46">
        <v>0.75</v>
      </c>
      <c r="H98" s="41">
        <v>0.4</v>
      </c>
      <c r="I98" s="47">
        <v>9.48</v>
      </c>
      <c r="J98" s="41">
        <v>1</v>
      </c>
      <c r="K98" s="41">
        <v>2</v>
      </c>
      <c r="M98" s="41">
        <v>7.64</v>
      </c>
      <c r="N98" s="46">
        <v>5.56</v>
      </c>
      <c r="O98" s="41">
        <v>479</v>
      </c>
      <c r="P98" s="41"/>
    </row>
    <row r="99" spans="1:16" x14ac:dyDescent="0.2">
      <c r="B99" s="39">
        <v>42684</v>
      </c>
      <c r="C99" s="46">
        <v>5.0000000000000001E-3</v>
      </c>
      <c r="D99" s="46">
        <v>8.9999999999999993E-3</v>
      </c>
      <c r="E99" s="47">
        <v>0</v>
      </c>
      <c r="F99" s="40">
        <v>0.57399999999999995</v>
      </c>
      <c r="G99" s="46">
        <v>0.68</v>
      </c>
      <c r="H99" s="41">
        <v>0.1</v>
      </c>
      <c r="I99" s="47">
        <v>2.16</v>
      </c>
      <c r="J99" s="41" t="s">
        <v>68</v>
      </c>
      <c r="K99" s="41">
        <v>1</v>
      </c>
      <c r="M99" s="41">
        <v>7.57</v>
      </c>
      <c r="N99" s="46">
        <v>5.8579999999999997</v>
      </c>
      <c r="O99" s="41">
        <v>473</v>
      </c>
      <c r="P99" s="41"/>
    </row>
    <row r="100" spans="1:16" x14ac:dyDescent="0.2">
      <c r="A100" s="288"/>
      <c r="B100" s="39">
        <v>42691</v>
      </c>
      <c r="C100" s="46">
        <v>6.0000000000000001E-3</v>
      </c>
      <c r="D100" s="46">
        <v>0.01</v>
      </c>
      <c r="E100" s="47">
        <v>0.01</v>
      </c>
      <c r="F100" s="46">
        <v>0.66</v>
      </c>
      <c r="G100" s="46">
        <v>0.71</v>
      </c>
      <c r="H100" s="41">
        <v>0.3</v>
      </c>
      <c r="I100" s="47">
        <v>1.57</v>
      </c>
      <c r="J100" s="41" t="s">
        <v>68</v>
      </c>
      <c r="K100" s="41">
        <v>1</v>
      </c>
      <c r="M100" s="41">
        <v>7.58</v>
      </c>
      <c r="N100" s="46">
        <v>5.6550000000000002</v>
      </c>
      <c r="O100" s="41">
        <v>544</v>
      </c>
      <c r="P100" s="41"/>
    </row>
    <row r="101" spans="1:16" x14ac:dyDescent="0.2">
      <c r="A101" s="288"/>
      <c r="B101" s="39">
        <v>42695</v>
      </c>
      <c r="C101" s="46">
        <v>7.0000000000000001E-3</v>
      </c>
      <c r="D101" s="46">
        <v>1.0999999999999999E-2</v>
      </c>
      <c r="E101" s="47">
        <v>0</v>
      </c>
      <c r="F101" s="46">
        <v>0.67500000000000004</v>
      </c>
      <c r="G101" s="46">
        <v>0.75</v>
      </c>
      <c r="H101" s="41">
        <v>0.4</v>
      </c>
      <c r="I101" s="47">
        <v>1.37</v>
      </c>
      <c r="J101" s="41" t="s">
        <v>68</v>
      </c>
      <c r="K101" s="41" t="s">
        <v>68</v>
      </c>
      <c r="M101" s="41">
        <v>7.47</v>
      </c>
      <c r="N101" s="46">
        <v>5.5759999999999996</v>
      </c>
      <c r="O101" s="41">
        <v>209</v>
      </c>
      <c r="P101" s="41"/>
    </row>
    <row r="102" spans="1:16" x14ac:dyDescent="0.2">
      <c r="A102" s="288"/>
      <c r="B102" s="39">
        <v>42703</v>
      </c>
      <c r="C102" s="46">
        <v>4.0000000000000001E-3</v>
      </c>
      <c r="D102" s="40">
        <v>1.0999999999999999E-2</v>
      </c>
      <c r="E102" s="47">
        <v>0</v>
      </c>
      <c r="F102" s="46">
        <v>0.59799999999999998</v>
      </c>
      <c r="G102" s="46">
        <v>0.68</v>
      </c>
      <c r="H102" s="41">
        <v>0.4</v>
      </c>
      <c r="I102" s="47">
        <v>2.67</v>
      </c>
      <c r="J102" s="41" t="s">
        <v>68</v>
      </c>
      <c r="K102" s="41" t="s">
        <v>68</v>
      </c>
      <c r="M102" s="41"/>
      <c r="N102" s="40">
        <v>5.7210000000000001</v>
      </c>
      <c r="O102" s="41"/>
      <c r="P102" s="41"/>
    </row>
    <row r="103" spans="1:16" x14ac:dyDescent="0.2">
      <c r="A103" s="288"/>
      <c r="B103" s="39">
        <v>42718</v>
      </c>
      <c r="C103" s="46">
        <v>0.01</v>
      </c>
      <c r="D103" s="40">
        <v>1.4E-2</v>
      </c>
      <c r="E103" s="40">
        <v>0.03</v>
      </c>
      <c r="F103" s="46">
        <v>0.67800000000000005</v>
      </c>
      <c r="G103" s="46">
        <v>0.7</v>
      </c>
      <c r="H103" s="41">
        <v>0.3</v>
      </c>
      <c r="I103" s="47">
        <v>6.19</v>
      </c>
      <c r="J103" s="41" t="s">
        <v>68</v>
      </c>
      <c r="K103" s="41" t="s">
        <v>68</v>
      </c>
      <c r="M103" s="41">
        <v>7.42</v>
      </c>
      <c r="N103" s="40">
        <v>5.3650000000000002</v>
      </c>
      <c r="O103" s="41">
        <v>411</v>
      </c>
      <c r="P103" s="41"/>
    </row>
    <row r="104" spans="1:16" x14ac:dyDescent="0.2">
      <c r="A104" s="288"/>
      <c r="B104" s="39">
        <v>42740</v>
      </c>
      <c r="C104" s="46">
        <v>8.0000000000000002E-3</v>
      </c>
      <c r="D104" s="40">
        <v>1.4E-2</v>
      </c>
      <c r="E104" s="40">
        <v>0.04</v>
      </c>
      <c r="F104" s="46">
        <v>0.61</v>
      </c>
      <c r="G104" s="46">
        <v>0.66</v>
      </c>
      <c r="H104" s="41">
        <v>0.3</v>
      </c>
      <c r="I104" s="47">
        <v>0.3</v>
      </c>
      <c r="J104" s="40" t="s">
        <v>68</v>
      </c>
      <c r="K104" s="41" t="s">
        <v>68</v>
      </c>
      <c r="M104" s="41">
        <v>7.75</v>
      </c>
      <c r="N104" s="40">
        <v>5.3710000000000004</v>
      </c>
      <c r="O104" s="41">
        <v>421</v>
      </c>
      <c r="P104" s="41"/>
    </row>
    <row r="105" spans="1:16" x14ac:dyDescent="0.2">
      <c r="A105" s="288"/>
      <c r="B105" s="39">
        <v>42754</v>
      </c>
      <c r="C105" s="46">
        <v>8.9999999999999993E-3</v>
      </c>
      <c r="D105" s="40">
        <v>1.2999999999999999E-2</v>
      </c>
      <c r="E105" s="40">
        <v>0.03</v>
      </c>
      <c r="F105" s="46">
        <v>0.61699999999999999</v>
      </c>
      <c r="G105" s="46">
        <v>0.69</v>
      </c>
      <c r="H105" s="41">
        <v>0.9</v>
      </c>
      <c r="I105" s="47">
        <v>7.87</v>
      </c>
      <c r="J105" s="40" t="s">
        <v>68</v>
      </c>
      <c r="K105" s="41" t="s">
        <v>68</v>
      </c>
      <c r="M105" s="41">
        <v>7.42</v>
      </c>
      <c r="N105" s="40">
        <v>5.234</v>
      </c>
      <c r="O105" s="41"/>
      <c r="P105" s="41"/>
    </row>
    <row r="106" spans="1:16" x14ac:dyDescent="0.2">
      <c r="A106" s="288"/>
      <c r="B106" s="39">
        <v>42768</v>
      </c>
      <c r="C106" s="46">
        <v>1.0999999999999999E-2</v>
      </c>
      <c r="D106" s="40">
        <v>3.1E-2</v>
      </c>
      <c r="E106" s="40">
        <v>0.01</v>
      </c>
      <c r="F106" s="46">
        <v>0.61399999999999999</v>
      </c>
      <c r="G106" s="46">
        <v>0.78</v>
      </c>
      <c r="H106" s="41">
        <v>0.4</v>
      </c>
      <c r="I106" s="47">
        <v>2.2200000000000002</v>
      </c>
      <c r="J106" s="40" t="s">
        <v>68</v>
      </c>
      <c r="K106" s="41" t="s">
        <v>68</v>
      </c>
      <c r="M106" s="41">
        <v>7.52</v>
      </c>
      <c r="N106" s="46">
        <v>5.29</v>
      </c>
      <c r="O106" s="41">
        <v>420</v>
      </c>
      <c r="P106" s="41"/>
    </row>
    <row r="107" spans="1:16" x14ac:dyDescent="0.2">
      <c r="A107" s="288"/>
      <c r="B107" s="39">
        <v>42781</v>
      </c>
      <c r="C107" s="46">
        <v>8.0000000000000002E-3</v>
      </c>
      <c r="D107" s="40">
        <v>2.3E-2</v>
      </c>
      <c r="E107" s="40">
        <v>0.02</v>
      </c>
      <c r="F107" s="46">
        <v>0.64900000000000002</v>
      </c>
      <c r="G107" s="46">
        <v>0.72</v>
      </c>
      <c r="H107" s="41">
        <v>0.5</v>
      </c>
      <c r="I107" s="47">
        <v>2.0699999999999998</v>
      </c>
      <c r="J107" s="40" t="s">
        <v>68</v>
      </c>
      <c r="K107" s="41" t="s">
        <v>68</v>
      </c>
      <c r="M107" s="41">
        <v>7.57</v>
      </c>
      <c r="N107" s="46">
        <v>5.4009999999999998</v>
      </c>
      <c r="O107" s="41">
        <v>397</v>
      </c>
      <c r="P107" s="41"/>
    </row>
    <row r="108" spans="1:16" x14ac:dyDescent="0.2">
      <c r="A108" s="288"/>
      <c r="B108" s="39">
        <v>42795</v>
      </c>
      <c r="C108" s="46">
        <v>1.2E-2</v>
      </c>
      <c r="D108" s="46">
        <v>0.04</v>
      </c>
      <c r="E108" s="40">
        <v>0.03</v>
      </c>
      <c r="F108" s="46">
        <v>0.62</v>
      </c>
      <c r="G108" s="46">
        <v>0.72</v>
      </c>
      <c r="H108" s="41">
        <v>0.5</v>
      </c>
      <c r="I108" s="47">
        <v>5.85</v>
      </c>
      <c r="J108" s="40" t="s">
        <v>68</v>
      </c>
      <c r="K108" s="41" t="s">
        <v>68</v>
      </c>
      <c r="M108" s="41">
        <v>7.53</v>
      </c>
      <c r="N108" s="46">
        <v>5.1619999999999999</v>
      </c>
      <c r="O108" s="41">
        <v>432</v>
      </c>
      <c r="P108" s="41"/>
    </row>
    <row r="109" spans="1:16" x14ac:dyDescent="0.2">
      <c r="A109" s="288"/>
      <c r="B109" s="39">
        <v>42810</v>
      </c>
      <c r="C109" s="46">
        <v>8.9999999999999993E-3</v>
      </c>
      <c r="D109" s="46">
        <v>2.3E-2</v>
      </c>
      <c r="E109" s="47">
        <v>0</v>
      </c>
      <c r="F109" s="46">
        <v>0.85599999999999998</v>
      </c>
      <c r="G109" s="46">
        <v>0.88</v>
      </c>
      <c r="H109" s="41">
        <v>0.1</v>
      </c>
      <c r="I109" s="47">
        <v>1.52</v>
      </c>
      <c r="J109" s="40" t="s">
        <v>68</v>
      </c>
      <c r="K109" s="41">
        <v>1</v>
      </c>
      <c r="M109" s="41">
        <v>7.53</v>
      </c>
      <c r="N109" s="46">
        <v>5.4530000000000003</v>
      </c>
      <c r="O109" s="41">
        <v>416</v>
      </c>
      <c r="P109" s="41"/>
    </row>
    <row r="110" spans="1:16" x14ac:dyDescent="0.2">
      <c r="A110" s="288"/>
      <c r="B110" s="39">
        <v>42821</v>
      </c>
      <c r="C110" s="46">
        <v>7.0000000000000001E-3</v>
      </c>
      <c r="D110" s="46">
        <v>3.7999999999999999E-2</v>
      </c>
      <c r="E110" s="47">
        <v>0.02</v>
      </c>
      <c r="F110" s="46">
        <v>0.57299999999999995</v>
      </c>
      <c r="G110" s="46">
        <v>0.63</v>
      </c>
      <c r="H110" s="41">
        <v>1.6</v>
      </c>
      <c r="I110" s="47">
        <v>3.83</v>
      </c>
      <c r="J110" s="40">
        <v>18.100000000000001</v>
      </c>
      <c r="K110" s="41">
        <v>261.3</v>
      </c>
      <c r="M110" s="41">
        <v>7.8</v>
      </c>
      <c r="N110" s="46">
        <v>5.1920000000000002</v>
      </c>
      <c r="O110" s="41">
        <v>438</v>
      </c>
      <c r="P110" s="41"/>
    </row>
    <row r="111" spans="1:16" x14ac:dyDescent="0.2">
      <c r="A111" s="288"/>
      <c r="B111" s="39">
        <v>42838</v>
      </c>
      <c r="C111" s="46">
        <v>1.0999999999999999E-2</v>
      </c>
      <c r="D111" s="46">
        <v>0.02</v>
      </c>
      <c r="E111" s="47">
        <v>0</v>
      </c>
      <c r="F111" s="46">
        <v>0.56399999999999995</v>
      </c>
      <c r="G111" s="46">
        <v>0.59</v>
      </c>
      <c r="H111" s="41">
        <v>0.1</v>
      </c>
      <c r="I111" s="47">
        <v>6.22</v>
      </c>
      <c r="J111" s="40" t="s">
        <v>68</v>
      </c>
      <c r="K111" s="41">
        <v>1</v>
      </c>
      <c r="M111" s="41">
        <v>7.39</v>
      </c>
      <c r="N111" s="46">
        <v>5.508</v>
      </c>
      <c r="O111" s="41">
        <v>445</v>
      </c>
      <c r="P111" s="41"/>
    </row>
    <row r="112" spans="1:16" x14ac:dyDescent="0.2">
      <c r="A112" s="288"/>
      <c r="B112" s="39">
        <v>42842</v>
      </c>
      <c r="C112" s="46">
        <v>6.0000000000000001E-3</v>
      </c>
      <c r="D112" s="46">
        <v>1.6E-2</v>
      </c>
      <c r="E112" s="47">
        <v>0.01</v>
      </c>
      <c r="F112" s="46">
        <v>0.56299999999999994</v>
      </c>
      <c r="G112" s="46">
        <v>0.56999999999999995</v>
      </c>
      <c r="H112" s="41">
        <v>0.2</v>
      </c>
      <c r="I112" s="47">
        <v>1.94</v>
      </c>
      <c r="J112" s="40" t="s">
        <v>68</v>
      </c>
      <c r="K112" s="41">
        <v>12.1</v>
      </c>
      <c r="M112" s="41">
        <v>7.47</v>
      </c>
      <c r="N112" s="46">
        <v>5.3150000000000004</v>
      </c>
      <c r="O112" s="41">
        <v>285</v>
      </c>
      <c r="P112" s="41"/>
    </row>
    <row r="113" spans="1:16" x14ac:dyDescent="0.2">
      <c r="A113" s="288"/>
      <c r="B113" s="39">
        <v>42852</v>
      </c>
      <c r="C113" s="46">
        <v>1.0999999999999999E-2</v>
      </c>
      <c r="D113" s="46">
        <v>1.4E-2</v>
      </c>
      <c r="E113" s="47">
        <v>0</v>
      </c>
      <c r="F113" s="40">
        <v>0.53200000000000003</v>
      </c>
      <c r="G113" s="46">
        <v>0.53200000000000003</v>
      </c>
      <c r="H113" s="41">
        <v>0.1</v>
      </c>
      <c r="I113" s="47">
        <v>0.69</v>
      </c>
      <c r="J113" s="40">
        <v>5.0999999999999996</v>
      </c>
      <c r="K113" s="41">
        <v>52.8</v>
      </c>
      <c r="M113" s="41">
        <v>7.54</v>
      </c>
      <c r="N113" s="46">
        <v>5</v>
      </c>
      <c r="O113" s="41">
        <v>429</v>
      </c>
      <c r="P113" s="41"/>
    </row>
    <row r="114" spans="1:16" x14ac:dyDescent="0.2">
      <c r="A114" s="288"/>
      <c r="B114" s="39">
        <v>42856</v>
      </c>
      <c r="C114" s="46">
        <v>1.4999999999999999E-2</v>
      </c>
      <c r="D114" s="46">
        <v>4.2000000000000003E-2</v>
      </c>
      <c r="E114" s="47">
        <v>0</v>
      </c>
      <c r="F114" s="46">
        <v>0.52900000000000003</v>
      </c>
      <c r="G114" s="46">
        <v>0.65</v>
      </c>
      <c r="H114" s="41">
        <v>1.8</v>
      </c>
      <c r="I114" s="47">
        <v>1.59</v>
      </c>
      <c r="J114" s="41">
        <v>4.0999999999999996</v>
      </c>
      <c r="K114" s="41">
        <v>3740</v>
      </c>
      <c r="M114" s="41">
        <v>7.56</v>
      </c>
      <c r="N114" s="46">
        <v>5.0209999999999999</v>
      </c>
      <c r="O114" s="41">
        <v>436</v>
      </c>
      <c r="P114" s="41"/>
    </row>
    <row r="115" spans="1:16" x14ac:dyDescent="0.2">
      <c r="A115" s="288"/>
      <c r="B115" s="39">
        <v>42866</v>
      </c>
      <c r="C115" s="46">
        <v>0.01</v>
      </c>
      <c r="D115" s="46">
        <v>1.6E-2</v>
      </c>
      <c r="E115" s="47">
        <v>0</v>
      </c>
      <c r="F115" s="46">
        <v>1.0229999999999999</v>
      </c>
      <c r="G115" s="46">
        <v>1.08</v>
      </c>
      <c r="H115" s="41">
        <v>0.6</v>
      </c>
      <c r="I115" s="47">
        <v>1.19</v>
      </c>
      <c r="J115" s="41" t="s">
        <v>68</v>
      </c>
      <c r="K115" s="41">
        <v>6.3</v>
      </c>
      <c r="M115" s="41">
        <v>7.36</v>
      </c>
      <c r="N115" s="46">
        <v>6.819</v>
      </c>
      <c r="O115" s="41">
        <v>433</v>
      </c>
      <c r="P115" s="41"/>
    </row>
    <row r="116" spans="1:16" x14ac:dyDescent="0.2">
      <c r="A116" s="288"/>
      <c r="B116" s="39">
        <v>42873</v>
      </c>
      <c r="C116" s="46">
        <v>1.0999999999999999E-2</v>
      </c>
      <c r="D116" s="46">
        <v>0.02</v>
      </c>
      <c r="E116" s="47">
        <v>0</v>
      </c>
      <c r="F116" s="46">
        <v>0.43099999999999999</v>
      </c>
      <c r="G116" s="46">
        <v>0.6</v>
      </c>
      <c r="H116" s="41">
        <v>0.6</v>
      </c>
      <c r="I116" s="47">
        <v>5.05</v>
      </c>
      <c r="J116" s="41">
        <v>1</v>
      </c>
      <c r="K116" s="41">
        <v>3.1</v>
      </c>
      <c r="M116" s="41">
        <v>7.41</v>
      </c>
      <c r="N116" s="46">
        <v>5.024</v>
      </c>
      <c r="O116" s="41">
        <v>406</v>
      </c>
      <c r="P116" s="41"/>
    </row>
    <row r="117" spans="1:16" x14ac:dyDescent="0.2">
      <c r="A117" s="288"/>
      <c r="B117" s="39">
        <v>42880</v>
      </c>
      <c r="C117" s="46">
        <v>0.01</v>
      </c>
      <c r="D117" s="46">
        <v>1.6E-2</v>
      </c>
      <c r="E117" s="47">
        <v>0.02</v>
      </c>
      <c r="F117" s="46">
        <v>0.52500000000000002</v>
      </c>
      <c r="G117" s="46">
        <v>0.56999999999999995</v>
      </c>
      <c r="H117" s="41">
        <v>0.3</v>
      </c>
      <c r="I117" s="47">
        <v>1.71</v>
      </c>
      <c r="J117" s="41" t="s">
        <v>68</v>
      </c>
      <c r="K117" s="41">
        <v>613.1</v>
      </c>
      <c r="M117" s="41">
        <v>7.73</v>
      </c>
      <c r="N117" s="46">
        <v>4.1239999999999997</v>
      </c>
      <c r="O117" s="41">
        <v>442</v>
      </c>
      <c r="P117" s="41"/>
    </row>
    <row r="118" spans="1:16" x14ac:dyDescent="0.2">
      <c r="A118" s="288"/>
      <c r="B118" s="39">
        <v>42886</v>
      </c>
      <c r="C118" s="46">
        <v>1.9E-2</v>
      </c>
      <c r="D118" s="40">
        <v>2.5999999999999999E-2</v>
      </c>
      <c r="E118" s="47">
        <v>0</v>
      </c>
      <c r="F118" s="46">
        <v>0.60499999999999998</v>
      </c>
      <c r="G118" s="46">
        <v>0.92</v>
      </c>
      <c r="H118" s="41">
        <v>0.4</v>
      </c>
      <c r="I118" s="47">
        <v>1.86</v>
      </c>
      <c r="J118" s="41" t="s">
        <v>68</v>
      </c>
      <c r="K118" s="41">
        <v>22.1</v>
      </c>
      <c r="M118" s="41">
        <v>7.73</v>
      </c>
      <c r="N118" s="46">
        <v>4.859</v>
      </c>
      <c r="O118" s="41">
        <v>327</v>
      </c>
      <c r="P118" s="41"/>
    </row>
    <row r="119" spans="1:16" x14ac:dyDescent="0.2">
      <c r="A119" s="288"/>
      <c r="B119" s="39">
        <v>42891</v>
      </c>
      <c r="C119" s="46">
        <v>8.0000000000000002E-3</v>
      </c>
      <c r="D119" s="40">
        <v>2.5999999999999999E-2</v>
      </c>
      <c r="E119" s="47">
        <v>0.01</v>
      </c>
      <c r="F119" s="46">
        <v>0.58599999999999997</v>
      </c>
      <c r="G119" s="46">
        <v>0.58599999999999997</v>
      </c>
      <c r="H119" s="41">
        <v>0.3</v>
      </c>
      <c r="I119" s="47">
        <v>0</v>
      </c>
      <c r="J119" s="41">
        <v>6.3</v>
      </c>
      <c r="K119" s="41">
        <v>48</v>
      </c>
      <c r="M119" s="41">
        <v>7.82</v>
      </c>
      <c r="N119" s="46">
        <v>4.7439999999999998</v>
      </c>
      <c r="O119" s="41">
        <v>425</v>
      </c>
      <c r="P119" s="41"/>
    </row>
    <row r="120" spans="1:16" x14ac:dyDescent="0.2">
      <c r="A120" s="288"/>
      <c r="B120" s="39">
        <v>42898</v>
      </c>
      <c r="C120" s="46">
        <v>0.01</v>
      </c>
      <c r="D120" s="40">
        <v>1.2E-2</v>
      </c>
      <c r="E120" s="47">
        <v>0</v>
      </c>
      <c r="F120" s="46">
        <v>0.59099999999999997</v>
      </c>
      <c r="G120" s="46">
        <v>0.59099999999999997</v>
      </c>
      <c r="H120" s="41">
        <v>0</v>
      </c>
      <c r="I120" s="47">
        <v>1.2</v>
      </c>
      <c r="J120" s="41" t="s">
        <v>68</v>
      </c>
      <c r="K120" s="41">
        <v>3.1</v>
      </c>
      <c r="M120" s="41">
        <v>7.87</v>
      </c>
      <c r="N120" s="46">
        <v>5.0250000000000004</v>
      </c>
      <c r="O120" s="41">
        <v>415</v>
      </c>
      <c r="P120" s="41"/>
    </row>
    <row r="121" spans="1:16" x14ac:dyDescent="0.2">
      <c r="A121" s="288"/>
      <c r="B121" s="39">
        <v>42905</v>
      </c>
      <c r="C121" s="46">
        <v>8.9999999999999993E-3</v>
      </c>
      <c r="D121" s="40">
        <v>1.4E-2</v>
      </c>
      <c r="E121" s="47">
        <v>0.02</v>
      </c>
      <c r="F121" s="46">
        <v>0.58199999999999996</v>
      </c>
      <c r="G121" s="46">
        <v>0.58199999999999996</v>
      </c>
      <c r="H121" s="41">
        <v>0.3</v>
      </c>
      <c r="I121" s="47">
        <v>6.92</v>
      </c>
      <c r="J121" s="41" t="s">
        <v>68</v>
      </c>
      <c r="K121" s="41" t="s">
        <v>68</v>
      </c>
      <c r="M121" s="41">
        <v>7.57</v>
      </c>
      <c r="N121" s="46">
        <v>5.14</v>
      </c>
      <c r="O121" s="41">
        <v>185</v>
      </c>
      <c r="P121" s="41"/>
    </row>
    <row r="122" spans="1:16" x14ac:dyDescent="0.2">
      <c r="A122" s="288"/>
      <c r="B122" s="39">
        <v>42915</v>
      </c>
      <c r="C122" s="46">
        <v>8.9999999999999993E-3</v>
      </c>
      <c r="D122" s="40">
        <v>1.4E-2</v>
      </c>
      <c r="E122" s="47">
        <v>0.01</v>
      </c>
      <c r="F122" s="46">
        <v>0.57399999999999995</v>
      </c>
      <c r="G122" s="46">
        <v>0.64</v>
      </c>
      <c r="H122" s="41">
        <v>0.3</v>
      </c>
      <c r="I122" s="47">
        <v>4.3899999999999997</v>
      </c>
      <c r="J122" s="41">
        <v>1</v>
      </c>
      <c r="K122" s="41">
        <v>2</v>
      </c>
      <c r="M122" s="41">
        <v>7.44</v>
      </c>
      <c r="N122" s="46">
        <v>5.2089999999999996</v>
      </c>
      <c r="O122" s="41">
        <v>438</v>
      </c>
      <c r="P122" s="41"/>
    </row>
    <row r="123" spans="1:16" x14ac:dyDescent="0.2">
      <c r="B123" s="39">
        <v>42921</v>
      </c>
      <c r="C123" s="46">
        <v>8.9999999999999993E-3</v>
      </c>
      <c r="D123" s="46">
        <v>0.01</v>
      </c>
      <c r="E123" s="47">
        <v>0</v>
      </c>
      <c r="F123" s="46">
        <v>0.56999999999999995</v>
      </c>
      <c r="G123" s="46">
        <v>0.56999999999999995</v>
      </c>
      <c r="H123" s="41">
        <v>0</v>
      </c>
      <c r="I123" s="47">
        <v>2.61</v>
      </c>
      <c r="J123" s="41">
        <v>1</v>
      </c>
      <c r="K123" s="41">
        <v>31.1</v>
      </c>
      <c r="M123" s="41">
        <v>7.36</v>
      </c>
      <c r="N123" s="40">
        <v>5.1050000000000004</v>
      </c>
      <c r="O123" s="41">
        <v>417</v>
      </c>
      <c r="P123" s="41"/>
    </row>
    <row r="124" spans="1:16" x14ac:dyDescent="0.2">
      <c r="A124" s="288"/>
      <c r="B124" s="39">
        <v>42927</v>
      </c>
      <c r="C124" s="46">
        <v>6.0000000000000001E-3</v>
      </c>
      <c r="D124" s="46">
        <v>1.2E-2</v>
      </c>
      <c r="E124" s="47">
        <v>0.03</v>
      </c>
      <c r="F124" s="46">
        <v>0.57299999999999995</v>
      </c>
      <c r="G124" s="46">
        <v>0.57299999999999995</v>
      </c>
      <c r="H124" s="41">
        <v>0.33</v>
      </c>
      <c r="I124" s="47">
        <v>3.5</v>
      </c>
      <c r="J124" s="41" t="s">
        <v>68</v>
      </c>
      <c r="K124" s="41">
        <v>1</v>
      </c>
      <c r="M124" s="41">
        <v>7.61</v>
      </c>
      <c r="N124" s="40">
        <v>5.1360000000000001</v>
      </c>
      <c r="O124" s="41">
        <v>389</v>
      </c>
      <c r="P124" s="41"/>
    </row>
    <row r="125" spans="1:16" x14ac:dyDescent="0.2">
      <c r="A125" s="288"/>
      <c r="B125" s="39">
        <v>42935</v>
      </c>
      <c r="C125" s="46">
        <v>5.0000000000000001E-3</v>
      </c>
      <c r="D125" s="46">
        <v>1.2E-2</v>
      </c>
      <c r="E125" s="47">
        <v>0.04</v>
      </c>
      <c r="F125" s="46">
        <v>0.73</v>
      </c>
      <c r="G125" s="46">
        <v>0.71</v>
      </c>
      <c r="H125" s="41">
        <v>0</v>
      </c>
      <c r="I125" s="47">
        <v>0.47</v>
      </c>
      <c r="J125" s="41" t="s">
        <v>68</v>
      </c>
      <c r="K125" s="41" t="s">
        <v>68</v>
      </c>
      <c r="M125" s="41">
        <v>7.45</v>
      </c>
      <c r="N125" s="40">
        <v>12.717000000000001</v>
      </c>
      <c r="O125" s="41">
        <v>430</v>
      </c>
      <c r="P125" s="41"/>
    </row>
    <row r="126" spans="1:16" x14ac:dyDescent="0.2">
      <c r="A126" s="288"/>
      <c r="B126" s="39">
        <v>42942</v>
      </c>
      <c r="C126" s="46">
        <v>4.0000000000000001E-3</v>
      </c>
      <c r="D126" s="46">
        <v>1.2E-2</v>
      </c>
      <c r="E126" s="47">
        <v>0.01</v>
      </c>
      <c r="F126" s="40">
        <v>0.77900000000000003</v>
      </c>
      <c r="G126" s="46">
        <v>0.82</v>
      </c>
      <c r="H126" s="41">
        <v>0.1</v>
      </c>
      <c r="I126" s="47">
        <v>2.62</v>
      </c>
      <c r="J126" s="40" t="s">
        <v>68</v>
      </c>
      <c r="K126" s="41" t="s">
        <v>68</v>
      </c>
      <c r="M126" s="41">
        <v>7.34</v>
      </c>
      <c r="N126" s="40">
        <v>5.7220000000000004</v>
      </c>
      <c r="O126" s="41">
        <v>402</v>
      </c>
      <c r="P126" s="41"/>
    </row>
    <row r="127" spans="1:16" x14ac:dyDescent="0.2">
      <c r="A127" s="288"/>
      <c r="B127" s="39">
        <v>42950</v>
      </c>
      <c r="C127" s="46">
        <v>6.0000000000000001E-3</v>
      </c>
      <c r="D127" s="46">
        <v>1.7999999999999999E-2</v>
      </c>
      <c r="E127" s="47">
        <v>0.02</v>
      </c>
      <c r="F127" s="40">
        <v>0.54200000000000004</v>
      </c>
      <c r="G127" s="46">
        <v>0.63</v>
      </c>
      <c r="H127" s="41">
        <v>0</v>
      </c>
      <c r="I127" s="47">
        <v>1.0900000000000001</v>
      </c>
      <c r="J127" s="40" t="s">
        <v>68</v>
      </c>
      <c r="K127" s="41">
        <v>1</v>
      </c>
      <c r="M127" s="41">
        <v>7.75</v>
      </c>
      <c r="N127" s="40">
        <v>5.085</v>
      </c>
      <c r="O127" s="41">
        <v>423</v>
      </c>
      <c r="P127" s="41"/>
    </row>
    <row r="128" spans="1:16" x14ac:dyDescent="0.2">
      <c r="A128" s="288"/>
      <c r="B128" s="39">
        <v>42956</v>
      </c>
      <c r="C128" s="46">
        <v>8.0000000000000002E-3</v>
      </c>
      <c r="D128" s="46">
        <v>0.02</v>
      </c>
      <c r="E128" s="47">
        <v>0</v>
      </c>
      <c r="F128" s="40">
        <v>0.59599999999999997</v>
      </c>
      <c r="G128" s="46">
        <v>0.63</v>
      </c>
      <c r="H128" s="41">
        <v>0.3</v>
      </c>
      <c r="I128" s="47">
        <v>0.03</v>
      </c>
      <c r="J128" s="40" t="s">
        <v>68</v>
      </c>
      <c r="K128" s="41" t="s">
        <v>68</v>
      </c>
      <c r="M128" s="41">
        <v>7.75</v>
      </c>
      <c r="N128" s="40">
        <v>5.1070000000000002</v>
      </c>
      <c r="O128" s="41">
        <v>419</v>
      </c>
      <c r="P128" s="41"/>
    </row>
    <row r="129" spans="1:16" x14ac:dyDescent="0.2">
      <c r="A129" s="288"/>
      <c r="B129" s="39">
        <v>42963</v>
      </c>
      <c r="C129" s="46">
        <v>1.6E-2</v>
      </c>
      <c r="D129" s="46">
        <v>1.6E-2</v>
      </c>
      <c r="E129" s="47">
        <v>0</v>
      </c>
      <c r="F129" s="40">
        <v>0.65200000000000002</v>
      </c>
      <c r="G129" s="46">
        <v>0.65</v>
      </c>
      <c r="H129" s="41">
        <v>0.3</v>
      </c>
      <c r="I129" s="47">
        <v>1.83</v>
      </c>
      <c r="J129" s="40" t="s">
        <v>68</v>
      </c>
      <c r="K129" s="41">
        <v>2</v>
      </c>
      <c r="M129" s="41">
        <v>8</v>
      </c>
      <c r="N129" s="40">
        <v>5.1210000000000004</v>
      </c>
      <c r="O129" s="41">
        <v>413</v>
      </c>
      <c r="P129" s="41"/>
    </row>
    <row r="130" spans="1:16" x14ac:dyDescent="0.2">
      <c r="A130" s="288"/>
      <c r="B130" s="39">
        <v>42971</v>
      </c>
      <c r="C130" s="46">
        <v>1.4E-2</v>
      </c>
      <c r="D130" s="46">
        <v>1.7999999999999999E-2</v>
      </c>
      <c r="E130" s="47">
        <v>0</v>
      </c>
      <c r="F130" s="40">
        <v>0.625</v>
      </c>
      <c r="G130" s="46">
        <v>0.64</v>
      </c>
      <c r="H130" s="41">
        <v>0.2</v>
      </c>
      <c r="I130" s="47">
        <v>0.59</v>
      </c>
      <c r="J130" s="40" t="s">
        <v>68</v>
      </c>
      <c r="K130" s="41">
        <v>4.0999999999999996</v>
      </c>
      <c r="M130" s="41">
        <v>7.8</v>
      </c>
      <c r="N130" s="40">
        <v>5.1150000000000002</v>
      </c>
      <c r="O130" s="41">
        <v>314</v>
      </c>
      <c r="P130" s="41"/>
    </row>
    <row r="131" spans="1:16" x14ac:dyDescent="0.2">
      <c r="A131" s="288"/>
      <c r="B131" s="39">
        <v>42978</v>
      </c>
      <c r="C131" s="46">
        <v>0.01</v>
      </c>
      <c r="D131" s="46">
        <v>1.7999999999999999E-2</v>
      </c>
      <c r="E131" s="47">
        <v>0.01</v>
      </c>
      <c r="F131" s="40">
        <v>0.66400000000000003</v>
      </c>
      <c r="G131" s="46">
        <v>0.66</v>
      </c>
      <c r="H131" s="41">
        <v>0.5</v>
      </c>
      <c r="I131" s="47">
        <v>0.52</v>
      </c>
      <c r="J131" s="41">
        <v>1</v>
      </c>
      <c r="K131" s="41">
        <v>4.0999999999999996</v>
      </c>
      <c r="M131" s="41">
        <v>7.75</v>
      </c>
      <c r="N131" s="46">
        <v>4.91</v>
      </c>
      <c r="O131" s="41">
        <v>419</v>
      </c>
      <c r="P131" s="41"/>
    </row>
    <row r="132" spans="1:16" x14ac:dyDescent="0.2">
      <c r="A132" s="288"/>
      <c r="B132" s="39">
        <v>42984</v>
      </c>
      <c r="C132" s="46">
        <v>0.01</v>
      </c>
      <c r="D132" s="46">
        <v>1.7999999999999999E-2</v>
      </c>
      <c r="E132" s="47">
        <v>0.01</v>
      </c>
      <c r="F132" s="40">
        <v>0.66900000000000004</v>
      </c>
      <c r="G132" s="46">
        <v>0.69</v>
      </c>
      <c r="H132" s="41">
        <v>0.3</v>
      </c>
      <c r="I132" s="47">
        <v>0.25</v>
      </c>
      <c r="J132" s="41" t="s">
        <v>68</v>
      </c>
      <c r="K132" s="41" t="s">
        <v>68</v>
      </c>
      <c r="M132" s="41">
        <v>7.54</v>
      </c>
      <c r="N132" s="46">
        <v>5.2</v>
      </c>
      <c r="O132" s="41">
        <v>436</v>
      </c>
      <c r="P132" s="41"/>
    </row>
    <row r="133" spans="1:16" x14ac:dyDescent="0.2">
      <c r="A133" s="288"/>
      <c r="B133" s="39">
        <v>42991</v>
      </c>
      <c r="C133" s="40">
        <v>1.2E-2</v>
      </c>
      <c r="D133" s="40">
        <v>1.6E-2</v>
      </c>
      <c r="E133" s="40">
        <v>0.02</v>
      </c>
      <c r="F133" s="40">
        <v>0.66400000000000003</v>
      </c>
      <c r="G133" s="46">
        <v>0.69</v>
      </c>
      <c r="H133" s="40">
        <v>1.2</v>
      </c>
      <c r="I133" s="40">
        <v>0.33</v>
      </c>
      <c r="J133" s="41" t="s">
        <v>68</v>
      </c>
      <c r="K133" s="40" t="s">
        <v>68</v>
      </c>
      <c r="M133" s="41">
        <v>7.57</v>
      </c>
      <c r="N133" s="46">
        <v>5.1980000000000004</v>
      </c>
      <c r="O133" s="41">
        <v>426</v>
      </c>
    </row>
    <row r="134" spans="1:16" x14ac:dyDescent="0.2">
      <c r="A134" s="288"/>
      <c r="B134" s="39">
        <v>42999</v>
      </c>
      <c r="C134" s="40">
        <v>7.0000000000000001E-3</v>
      </c>
      <c r="D134" s="40">
        <v>1.6E-2</v>
      </c>
      <c r="E134" s="47">
        <v>0</v>
      </c>
      <c r="F134" s="40">
        <v>0.67100000000000004</v>
      </c>
      <c r="G134" s="46">
        <v>0.68</v>
      </c>
      <c r="H134" s="41">
        <v>0</v>
      </c>
      <c r="I134" s="40">
        <v>1.33</v>
      </c>
      <c r="J134" s="41" t="s">
        <v>68</v>
      </c>
      <c r="K134" s="41">
        <v>1</v>
      </c>
      <c r="M134" s="41">
        <v>7.38</v>
      </c>
      <c r="N134" s="46">
        <v>5.0650000000000004</v>
      </c>
      <c r="O134" s="41">
        <v>440</v>
      </c>
    </row>
    <row r="135" spans="1:16" x14ac:dyDescent="0.2">
      <c r="A135" s="288"/>
      <c r="B135" s="39">
        <v>43006</v>
      </c>
      <c r="C135" s="40">
        <v>1.4E-2</v>
      </c>
      <c r="D135" s="40">
        <v>1.7999999999999999E-2</v>
      </c>
      <c r="E135" s="47">
        <v>0.03</v>
      </c>
      <c r="F135" s="40">
        <v>0.623</v>
      </c>
      <c r="G135" s="46">
        <v>0.68</v>
      </c>
      <c r="H135" s="41">
        <v>0.6</v>
      </c>
      <c r="I135" s="40">
        <v>2.16</v>
      </c>
      <c r="J135" s="41" t="s">
        <v>68</v>
      </c>
      <c r="K135" s="41" t="s">
        <v>68</v>
      </c>
      <c r="M135" s="41">
        <v>7.52</v>
      </c>
      <c r="N135" s="46">
        <v>5.5549999999999997</v>
      </c>
      <c r="O135" s="41">
        <v>442</v>
      </c>
    </row>
    <row r="136" spans="1:16" x14ac:dyDescent="0.2">
      <c r="A136" s="288"/>
      <c r="B136" s="39">
        <v>43013</v>
      </c>
      <c r="C136" s="40">
        <v>1.4E-2</v>
      </c>
      <c r="D136" s="40">
        <v>1.4E-2</v>
      </c>
      <c r="E136" s="47">
        <v>0.03</v>
      </c>
      <c r="F136" s="46">
        <v>0.66</v>
      </c>
      <c r="G136" s="46">
        <v>0.69</v>
      </c>
      <c r="H136" s="41">
        <v>0.2</v>
      </c>
      <c r="I136" s="47">
        <v>0.6</v>
      </c>
      <c r="J136" s="41" t="s">
        <v>68</v>
      </c>
      <c r="K136" s="41">
        <v>17.5</v>
      </c>
      <c r="M136" s="41">
        <v>7.15</v>
      </c>
      <c r="N136" s="46">
        <v>5.4610000000000003</v>
      </c>
      <c r="O136" s="41">
        <v>433</v>
      </c>
    </row>
    <row r="137" spans="1:16" x14ac:dyDescent="0.2">
      <c r="A137" s="288"/>
      <c r="B137" s="39">
        <v>43020</v>
      </c>
      <c r="C137" s="46">
        <v>0.01</v>
      </c>
      <c r="D137" s="40">
        <v>1.6E-2</v>
      </c>
      <c r="E137" s="47">
        <v>0</v>
      </c>
      <c r="F137" s="46">
        <v>0.66</v>
      </c>
      <c r="G137" s="46">
        <v>0.73</v>
      </c>
      <c r="H137" s="41">
        <v>0</v>
      </c>
      <c r="I137" s="47">
        <v>0.28000000000000003</v>
      </c>
      <c r="J137" s="41" t="s">
        <v>68</v>
      </c>
      <c r="K137" s="41" t="s">
        <v>68</v>
      </c>
      <c r="M137" s="41">
        <v>7.54</v>
      </c>
      <c r="N137" s="46">
        <v>5.5439999999999996</v>
      </c>
      <c r="O137" s="41">
        <v>429</v>
      </c>
    </row>
    <row r="138" spans="1:16" x14ac:dyDescent="0.2">
      <c r="A138" s="288"/>
      <c r="B138" s="39">
        <v>43026</v>
      </c>
      <c r="C138" s="46">
        <v>8.9999999999999993E-3</v>
      </c>
      <c r="D138" s="46">
        <v>0.01</v>
      </c>
      <c r="E138" s="47">
        <v>0.01</v>
      </c>
      <c r="F138" s="46">
        <v>0.63200000000000001</v>
      </c>
      <c r="G138" s="46">
        <v>0.78</v>
      </c>
      <c r="H138" s="41">
        <v>0.5</v>
      </c>
      <c r="I138" s="47">
        <v>0.04</v>
      </c>
      <c r="J138" s="41" t="s">
        <v>68</v>
      </c>
      <c r="K138" s="41">
        <v>1</v>
      </c>
      <c r="M138" s="41">
        <v>7.46</v>
      </c>
      <c r="N138" s="40">
        <v>5.149</v>
      </c>
      <c r="O138" s="41">
        <v>436</v>
      </c>
    </row>
    <row r="139" spans="1:16" x14ac:dyDescent="0.2">
      <c r="A139" s="288"/>
      <c r="B139" s="39">
        <v>43031</v>
      </c>
      <c r="C139" s="46">
        <v>0.01</v>
      </c>
      <c r="D139" s="46">
        <v>1.2E-2</v>
      </c>
      <c r="E139" s="47">
        <v>0</v>
      </c>
      <c r="F139" s="46">
        <v>0.64100000000000001</v>
      </c>
      <c r="G139" s="46">
        <v>0.8</v>
      </c>
      <c r="H139" s="41">
        <v>0</v>
      </c>
      <c r="I139" s="47">
        <v>0.13</v>
      </c>
      <c r="J139" s="41" t="s">
        <v>68</v>
      </c>
      <c r="K139" s="41">
        <v>6.3</v>
      </c>
      <c r="M139" s="41">
        <v>7.57</v>
      </c>
      <c r="N139" s="40">
        <v>5.1429999999999998</v>
      </c>
      <c r="O139" s="41">
        <v>427</v>
      </c>
    </row>
    <row r="140" spans="1:16" x14ac:dyDescent="0.2">
      <c r="A140" s="288"/>
      <c r="B140" s="39">
        <v>43040</v>
      </c>
      <c r="C140" s="46">
        <v>1.2E-2</v>
      </c>
      <c r="D140" s="46">
        <v>1.7999999999999999E-2</v>
      </c>
      <c r="E140" s="47">
        <v>0.01</v>
      </c>
      <c r="F140" s="46">
        <v>0.83299999999999996</v>
      </c>
      <c r="G140" s="46">
        <v>0.96</v>
      </c>
      <c r="H140" s="41">
        <v>0</v>
      </c>
      <c r="I140" s="47">
        <v>0.24</v>
      </c>
      <c r="J140" s="40" t="s">
        <v>68</v>
      </c>
      <c r="K140" s="41" t="s">
        <v>68</v>
      </c>
      <c r="M140" s="41">
        <v>7.33</v>
      </c>
      <c r="N140" s="40">
        <v>5.6219999999999999</v>
      </c>
      <c r="O140" s="41">
        <v>457</v>
      </c>
    </row>
    <row r="141" spans="1:16" x14ac:dyDescent="0.2">
      <c r="A141" s="288"/>
      <c r="B141" s="39">
        <v>43048</v>
      </c>
      <c r="C141" s="46">
        <v>8.9999999999999993E-3</v>
      </c>
      <c r="D141" s="46">
        <v>1.2E-2</v>
      </c>
      <c r="E141" s="47">
        <v>0.01</v>
      </c>
      <c r="F141" s="46">
        <v>0.77</v>
      </c>
      <c r="G141" s="46">
        <v>0.86</v>
      </c>
      <c r="H141" s="41">
        <v>0.3</v>
      </c>
      <c r="I141" s="47">
        <v>7.98</v>
      </c>
      <c r="J141" s="40" t="s">
        <v>68</v>
      </c>
      <c r="K141" s="41" t="s">
        <v>68</v>
      </c>
      <c r="M141" s="41">
        <v>7.4</v>
      </c>
      <c r="N141" s="40">
        <v>5.375</v>
      </c>
      <c r="O141" s="41">
        <v>464</v>
      </c>
    </row>
    <row r="142" spans="1:16" x14ac:dyDescent="0.2">
      <c r="A142" s="288"/>
      <c r="B142" s="39">
        <v>43054</v>
      </c>
      <c r="C142" s="46">
        <v>7.0000000000000001E-3</v>
      </c>
      <c r="D142" s="46">
        <v>7.0000000000000001E-3</v>
      </c>
      <c r="E142" s="47">
        <v>0.02</v>
      </c>
      <c r="F142" s="46">
        <v>0.78900000000000003</v>
      </c>
      <c r="G142" s="46">
        <v>0.85</v>
      </c>
      <c r="H142" s="41">
        <v>0</v>
      </c>
      <c r="I142" s="47">
        <v>0</v>
      </c>
      <c r="J142" s="40" t="s">
        <v>68</v>
      </c>
      <c r="K142" s="41">
        <v>1</v>
      </c>
      <c r="M142" s="41">
        <v>7.68</v>
      </c>
      <c r="N142" s="40">
        <v>5.431</v>
      </c>
      <c r="O142" s="41">
        <v>446</v>
      </c>
    </row>
    <row r="143" spans="1:16" x14ac:dyDescent="0.2">
      <c r="A143" s="288"/>
      <c r="B143" s="39">
        <v>43069</v>
      </c>
      <c r="C143" s="46">
        <v>8.9999999999999993E-3</v>
      </c>
      <c r="D143" s="46">
        <v>2.4E-2</v>
      </c>
      <c r="E143" s="40">
        <v>0.04</v>
      </c>
      <c r="F143" s="46">
        <v>0.71699999999999997</v>
      </c>
      <c r="G143" s="46">
        <v>0.85</v>
      </c>
      <c r="H143" s="41">
        <v>0</v>
      </c>
      <c r="I143" s="47">
        <v>0</v>
      </c>
      <c r="J143" s="40" t="s">
        <v>68</v>
      </c>
      <c r="K143" s="40" t="s">
        <v>68</v>
      </c>
      <c r="M143" s="41">
        <v>7.41</v>
      </c>
      <c r="N143" s="46">
        <v>6.02</v>
      </c>
      <c r="O143" s="41">
        <v>334</v>
      </c>
    </row>
    <row r="144" spans="1:16" x14ac:dyDescent="0.2">
      <c r="A144" s="288"/>
      <c r="B144" s="39">
        <v>43082</v>
      </c>
      <c r="C144" s="46">
        <v>0.01</v>
      </c>
      <c r="D144" s="46">
        <v>1.0999999999999999E-2</v>
      </c>
      <c r="E144" s="40">
        <v>0.03</v>
      </c>
      <c r="F144" s="46">
        <v>0.88300000000000001</v>
      </c>
      <c r="G144" s="46">
        <v>1.04</v>
      </c>
      <c r="H144" s="41">
        <v>0.3</v>
      </c>
      <c r="I144" s="47">
        <v>0</v>
      </c>
      <c r="J144" s="40" t="s">
        <v>68</v>
      </c>
      <c r="K144" s="41">
        <v>2</v>
      </c>
      <c r="M144" s="41">
        <v>7.38</v>
      </c>
      <c r="N144" s="46">
        <v>7.7859999999999996</v>
      </c>
      <c r="O144" s="41">
        <v>434</v>
      </c>
    </row>
    <row r="145" spans="1:15" x14ac:dyDescent="0.2">
      <c r="B145" s="39">
        <v>43087</v>
      </c>
      <c r="C145" s="46">
        <v>0.01</v>
      </c>
      <c r="D145" s="46">
        <v>0.01</v>
      </c>
      <c r="E145" s="40">
        <v>0.02</v>
      </c>
      <c r="F145" s="46">
        <v>0.68300000000000005</v>
      </c>
      <c r="G145" s="46">
        <v>0.81</v>
      </c>
      <c r="H145" s="41">
        <v>0.5</v>
      </c>
      <c r="I145" s="47">
        <v>1.76</v>
      </c>
      <c r="J145" s="40" t="s">
        <v>68</v>
      </c>
      <c r="K145" s="40" t="s">
        <v>68</v>
      </c>
      <c r="M145" s="41"/>
      <c r="N145" s="46">
        <v>5.41</v>
      </c>
      <c r="O145" s="41"/>
    </row>
    <row r="146" spans="1:15" x14ac:dyDescent="0.2">
      <c r="A146" s="288"/>
      <c r="B146" s="39">
        <v>43104</v>
      </c>
      <c r="C146" s="46">
        <v>7.0000000000000001E-3</v>
      </c>
      <c r="D146" s="46">
        <v>7.0000000000000001E-3</v>
      </c>
      <c r="E146" s="40">
        <v>0.01</v>
      </c>
      <c r="F146" s="46">
        <v>0.68300000000000005</v>
      </c>
      <c r="G146" s="46">
        <v>0.84</v>
      </c>
      <c r="H146" s="41">
        <v>0.1</v>
      </c>
      <c r="I146" s="47">
        <v>3.05</v>
      </c>
      <c r="J146" s="40" t="s">
        <v>68</v>
      </c>
      <c r="K146" s="41">
        <v>1</v>
      </c>
      <c r="M146" s="41">
        <v>7.78</v>
      </c>
      <c r="N146" s="46">
        <v>5.0250000000000004</v>
      </c>
      <c r="O146" s="41">
        <v>321</v>
      </c>
    </row>
    <row r="147" spans="1:15" x14ac:dyDescent="0.2">
      <c r="A147" s="288"/>
      <c r="B147" s="39">
        <v>43118</v>
      </c>
      <c r="C147" s="46">
        <v>6.0000000000000001E-3</v>
      </c>
      <c r="D147" s="46">
        <v>6.0000000000000001E-3</v>
      </c>
      <c r="E147" s="40">
        <v>0.03</v>
      </c>
      <c r="F147" s="46">
        <v>0.67</v>
      </c>
      <c r="G147" s="46">
        <v>0.82</v>
      </c>
      <c r="H147" s="41">
        <v>0.3</v>
      </c>
      <c r="I147" s="47">
        <v>0.72</v>
      </c>
      <c r="J147" s="40" t="s">
        <v>68</v>
      </c>
      <c r="K147" s="41" t="s">
        <v>68</v>
      </c>
      <c r="M147" s="41">
        <v>8.2799999999999994</v>
      </c>
      <c r="N147" s="46">
        <v>5.282</v>
      </c>
      <c r="O147" s="41">
        <v>450</v>
      </c>
    </row>
    <row r="148" spans="1:15" x14ac:dyDescent="0.2">
      <c r="A148" s="288"/>
      <c r="B148" s="39">
        <v>43130</v>
      </c>
      <c r="C148" s="40">
        <v>8.9999999999999993E-3</v>
      </c>
      <c r="D148" s="40">
        <v>8.9999999999999993E-3</v>
      </c>
      <c r="E148" s="47">
        <v>0</v>
      </c>
      <c r="F148" s="40">
        <v>0.64200000000000002</v>
      </c>
      <c r="G148" s="46">
        <v>0.8</v>
      </c>
      <c r="H148" s="40">
        <v>0.4</v>
      </c>
      <c r="I148" s="40">
        <v>4.84</v>
      </c>
      <c r="J148" s="40" t="s">
        <v>68</v>
      </c>
      <c r="K148" s="41" t="s">
        <v>68</v>
      </c>
      <c r="M148" s="41">
        <v>7.7</v>
      </c>
      <c r="N148" s="46">
        <v>5.3339999999999996</v>
      </c>
      <c r="O148" s="41">
        <v>436</v>
      </c>
    </row>
    <row r="149" spans="1:15" x14ac:dyDescent="0.2">
      <c r="A149" s="288"/>
      <c r="B149" s="39">
        <v>43145</v>
      </c>
      <c r="C149" s="40">
        <v>8.0000000000000002E-3</v>
      </c>
      <c r="D149" s="40">
        <v>8.0000000000000002E-3</v>
      </c>
      <c r="E149" s="47">
        <v>0.04</v>
      </c>
      <c r="F149" s="40">
        <v>0.71099999999999997</v>
      </c>
      <c r="G149" s="46">
        <v>0.82</v>
      </c>
      <c r="H149" s="40">
        <v>0.6</v>
      </c>
      <c r="I149" s="40">
        <v>1.27</v>
      </c>
      <c r="J149" s="40" t="s">
        <v>68</v>
      </c>
      <c r="K149" s="41" t="s">
        <v>68</v>
      </c>
      <c r="M149" s="41">
        <v>7.5</v>
      </c>
      <c r="N149" s="46">
        <v>5.6840000000000002</v>
      </c>
      <c r="O149" s="41">
        <v>405</v>
      </c>
    </row>
    <row r="150" spans="1:15" x14ac:dyDescent="0.2">
      <c r="A150" s="288"/>
      <c r="B150" s="39">
        <v>43153</v>
      </c>
      <c r="C150" s="40">
        <v>7.0000000000000001E-3</v>
      </c>
      <c r="D150" s="40">
        <v>2.4E-2</v>
      </c>
      <c r="E150" s="47">
        <v>0.01</v>
      </c>
      <c r="F150" s="40">
        <v>0.69699999999999995</v>
      </c>
      <c r="G150" s="46">
        <v>0.9</v>
      </c>
      <c r="H150" s="40">
        <v>0.2</v>
      </c>
      <c r="I150" s="40">
        <v>3.19</v>
      </c>
      <c r="J150" s="40" t="s">
        <v>68</v>
      </c>
      <c r="K150" s="41" t="s">
        <v>68</v>
      </c>
      <c r="M150" s="41">
        <v>7.3</v>
      </c>
      <c r="N150" s="46">
        <v>5.0880000000000001</v>
      </c>
      <c r="O150" s="41">
        <v>317</v>
      </c>
    </row>
    <row r="151" spans="1:15" x14ac:dyDescent="0.2">
      <c r="A151" s="288"/>
      <c r="B151" s="39">
        <v>43160</v>
      </c>
      <c r="C151" s="40">
        <v>1.4E-2</v>
      </c>
      <c r="D151" s="40">
        <v>3.1E-2</v>
      </c>
      <c r="E151" s="47">
        <v>0.02</v>
      </c>
      <c r="F151" s="40">
        <v>0.65500000000000003</v>
      </c>
      <c r="G151" s="46">
        <v>0.77</v>
      </c>
      <c r="H151" s="40">
        <v>0.5</v>
      </c>
      <c r="I151" s="40">
        <v>3.77</v>
      </c>
      <c r="J151" s="40">
        <v>8.5</v>
      </c>
      <c r="K151" s="41">
        <v>16</v>
      </c>
      <c r="M151" s="41">
        <v>8.35</v>
      </c>
      <c r="N151" s="46">
        <v>5.5759999999999996</v>
      </c>
      <c r="O151" s="41">
        <v>413</v>
      </c>
    </row>
    <row r="152" spans="1:15" x14ac:dyDescent="0.2">
      <c r="A152" s="288"/>
      <c r="B152" s="39">
        <v>43166</v>
      </c>
      <c r="C152" s="40">
        <v>1.2E-2</v>
      </c>
      <c r="D152" s="40">
        <v>1.2E-2</v>
      </c>
      <c r="E152" s="47">
        <v>0.04</v>
      </c>
      <c r="F152" s="40">
        <v>0.67900000000000005</v>
      </c>
      <c r="G152" s="46">
        <v>0.84</v>
      </c>
      <c r="H152" s="40">
        <v>0.7</v>
      </c>
      <c r="I152" s="40">
        <v>0.81</v>
      </c>
      <c r="J152" s="40" t="s">
        <v>68</v>
      </c>
      <c r="K152" s="41" t="s">
        <v>68</v>
      </c>
      <c r="M152" s="41">
        <v>7.43</v>
      </c>
      <c r="N152" s="46">
        <v>5.1970000000000001</v>
      </c>
      <c r="O152" s="41">
        <v>446</v>
      </c>
    </row>
    <row r="153" spans="1:15" x14ac:dyDescent="0.2">
      <c r="A153" s="288"/>
      <c r="B153" s="39">
        <v>43188</v>
      </c>
      <c r="C153" s="40">
        <v>1.2999999999999999E-2</v>
      </c>
      <c r="D153" s="40">
        <v>1.2999999999999999E-2</v>
      </c>
      <c r="E153" s="47">
        <v>0.02</v>
      </c>
      <c r="F153" s="40">
        <v>0.64800000000000002</v>
      </c>
      <c r="G153" s="46">
        <v>0.83</v>
      </c>
      <c r="H153" s="40">
        <v>0.1</v>
      </c>
      <c r="I153" s="40">
        <v>1.28</v>
      </c>
      <c r="J153" s="40" t="s">
        <v>68</v>
      </c>
      <c r="K153" s="41">
        <v>5.2</v>
      </c>
      <c r="M153" s="41">
        <v>7.44</v>
      </c>
      <c r="N153" s="40">
        <v>5.3150000000000004</v>
      </c>
      <c r="O153" s="41">
        <v>422</v>
      </c>
    </row>
    <row r="154" spans="1:15" x14ac:dyDescent="0.2">
      <c r="A154" s="288"/>
      <c r="B154" s="39">
        <v>43195</v>
      </c>
      <c r="C154" s="40">
        <v>7.0000000000000001E-3</v>
      </c>
      <c r="D154" s="40">
        <v>7.0000000000000001E-3</v>
      </c>
      <c r="E154" s="47">
        <v>0</v>
      </c>
      <c r="F154" s="40">
        <v>0.52400000000000002</v>
      </c>
      <c r="G154" s="46">
        <v>0.81</v>
      </c>
      <c r="H154" s="40">
        <v>0.7</v>
      </c>
      <c r="I154" s="40">
        <v>2.38</v>
      </c>
      <c r="J154" s="40" t="s">
        <v>68</v>
      </c>
      <c r="K154" s="41">
        <v>5.2</v>
      </c>
      <c r="M154" s="41">
        <v>7.46</v>
      </c>
      <c r="N154" s="40">
        <v>1.647</v>
      </c>
      <c r="O154" s="41">
        <v>460</v>
      </c>
    </row>
    <row r="155" spans="1:15" x14ac:dyDescent="0.2">
      <c r="A155" s="288"/>
      <c r="B155" s="39">
        <v>43209</v>
      </c>
      <c r="C155" s="40">
        <v>6.0000000000000001E-3</v>
      </c>
      <c r="D155" s="40">
        <v>6.0000000000000001E-3</v>
      </c>
      <c r="E155" s="47">
        <v>0.01</v>
      </c>
      <c r="F155" s="40">
        <v>0.64200000000000002</v>
      </c>
      <c r="G155" s="46">
        <v>0.83</v>
      </c>
      <c r="H155" s="40">
        <v>0.1</v>
      </c>
      <c r="I155" s="47">
        <v>7.41</v>
      </c>
      <c r="J155" s="40" t="s">
        <v>68</v>
      </c>
      <c r="K155" s="41" t="s">
        <v>68</v>
      </c>
      <c r="M155" s="41">
        <v>7.38</v>
      </c>
      <c r="N155" s="40">
        <v>4.9550000000000001</v>
      </c>
      <c r="O155" s="41">
        <v>440</v>
      </c>
    </row>
    <row r="156" spans="1:15" x14ac:dyDescent="0.2">
      <c r="A156" s="288"/>
      <c r="B156" s="39">
        <v>43216</v>
      </c>
      <c r="C156" s="40">
        <v>8.0000000000000002E-3</v>
      </c>
      <c r="D156" s="40">
        <v>8.9999999999999993E-3</v>
      </c>
      <c r="E156" s="47">
        <v>0</v>
      </c>
      <c r="F156" s="40">
        <v>0.628</v>
      </c>
      <c r="G156" s="46">
        <v>0.77</v>
      </c>
      <c r="H156" s="40">
        <v>0.3</v>
      </c>
      <c r="I156" s="47">
        <v>1.6</v>
      </c>
      <c r="J156" s="40" t="s">
        <v>68</v>
      </c>
      <c r="K156" s="41">
        <v>2</v>
      </c>
      <c r="M156" s="41">
        <v>7.58</v>
      </c>
      <c r="N156" s="40">
        <v>5.1059999999999999</v>
      </c>
      <c r="O156" s="41">
        <v>450</v>
      </c>
    </row>
    <row r="157" spans="1:15" x14ac:dyDescent="0.2">
      <c r="A157" s="288"/>
      <c r="B157" s="39">
        <v>43223</v>
      </c>
      <c r="C157" s="40">
        <v>8.9999999999999993E-3</v>
      </c>
      <c r="D157" s="40">
        <v>2.5999999999999999E-2</v>
      </c>
      <c r="E157" s="47">
        <v>0</v>
      </c>
      <c r="F157" s="40">
        <v>0.66100000000000003</v>
      </c>
      <c r="G157" s="46">
        <v>0.76</v>
      </c>
      <c r="H157" s="40">
        <v>0.6</v>
      </c>
      <c r="I157" s="47">
        <v>1.62</v>
      </c>
      <c r="J157" s="40" t="s">
        <v>68</v>
      </c>
      <c r="K157" s="41">
        <v>2</v>
      </c>
      <c r="M157" s="41">
        <v>7.4</v>
      </c>
      <c r="N157" s="46">
        <v>5.16</v>
      </c>
      <c r="O157" s="41">
        <v>468</v>
      </c>
    </row>
    <row r="158" spans="1:15" x14ac:dyDescent="0.2">
      <c r="A158" s="288"/>
      <c r="B158" s="39">
        <v>43237</v>
      </c>
      <c r="C158" s="40">
        <v>5.0000000000000001E-3</v>
      </c>
      <c r="D158" s="40">
        <v>6.0000000000000001E-3</v>
      </c>
      <c r="E158" s="47">
        <v>0.01</v>
      </c>
      <c r="F158" s="40">
        <v>0.81399999999999995</v>
      </c>
      <c r="G158" s="46">
        <v>0.93</v>
      </c>
      <c r="H158" s="40">
        <v>0.3</v>
      </c>
      <c r="I158" s="47">
        <v>1.1299999999999999</v>
      </c>
      <c r="J158" s="41">
        <v>1</v>
      </c>
      <c r="K158" s="41">
        <v>2</v>
      </c>
      <c r="M158" s="41">
        <v>7.36</v>
      </c>
      <c r="N158" s="46">
        <v>4.8609999999999998</v>
      </c>
      <c r="O158" s="41">
        <v>464</v>
      </c>
    </row>
    <row r="159" spans="1:15" x14ac:dyDescent="0.2">
      <c r="A159" s="288"/>
      <c r="B159" s="39">
        <v>43244</v>
      </c>
      <c r="C159" s="40">
        <v>8.9999999999999993E-3</v>
      </c>
      <c r="D159" s="40">
        <v>1.2E-2</v>
      </c>
      <c r="E159" s="47">
        <v>0.01</v>
      </c>
      <c r="F159" s="40">
        <v>0.66600000000000004</v>
      </c>
      <c r="G159" s="46">
        <v>0.77</v>
      </c>
      <c r="H159" s="40">
        <v>0.5</v>
      </c>
      <c r="I159" s="47">
        <v>0.96</v>
      </c>
      <c r="J159" s="41" t="s">
        <v>68</v>
      </c>
      <c r="K159" s="41" t="s">
        <v>68</v>
      </c>
      <c r="M159" s="41">
        <v>7.42</v>
      </c>
      <c r="N159" s="46">
        <v>4.96</v>
      </c>
      <c r="O159" s="41">
        <v>442</v>
      </c>
    </row>
    <row r="160" spans="1:15" x14ac:dyDescent="0.2">
      <c r="A160" s="288"/>
      <c r="B160" s="39">
        <v>43251</v>
      </c>
      <c r="C160" s="40">
        <v>7.0000000000000001E-3</v>
      </c>
      <c r="D160" s="46">
        <v>0.01</v>
      </c>
      <c r="E160" s="47">
        <v>0.01</v>
      </c>
      <c r="F160" s="40">
        <v>0.66100000000000003</v>
      </c>
      <c r="G160" s="46">
        <v>0.78</v>
      </c>
      <c r="H160" s="40">
        <v>0.1</v>
      </c>
      <c r="I160" s="47">
        <v>0.55000000000000004</v>
      </c>
      <c r="J160" s="41" t="s">
        <v>68</v>
      </c>
      <c r="K160" s="41" t="s">
        <v>68</v>
      </c>
      <c r="M160" s="41">
        <v>7.65</v>
      </c>
      <c r="N160" s="46">
        <v>4.84</v>
      </c>
      <c r="O160" s="41">
        <v>283</v>
      </c>
    </row>
    <row r="161" spans="1:15" x14ac:dyDescent="0.2">
      <c r="A161" s="288"/>
      <c r="B161" s="39">
        <v>43258</v>
      </c>
      <c r="C161" s="40">
        <v>8.0000000000000002E-3</v>
      </c>
      <c r="D161" s="46">
        <v>1.2E-2</v>
      </c>
      <c r="E161" s="47">
        <v>0.01</v>
      </c>
      <c r="F161" s="40">
        <v>0.82499999999999996</v>
      </c>
      <c r="G161" s="46">
        <v>0.94</v>
      </c>
      <c r="H161" s="40">
        <v>0.7</v>
      </c>
      <c r="I161" s="47">
        <v>12.33</v>
      </c>
      <c r="J161" s="41" t="s">
        <v>68</v>
      </c>
      <c r="K161" s="41" t="s">
        <v>68</v>
      </c>
      <c r="M161" s="41">
        <v>7.88</v>
      </c>
      <c r="N161" s="46">
        <v>5.34</v>
      </c>
      <c r="O161" s="41">
        <v>421</v>
      </c>
    </row>
    <row r="162" spans="1:15" x14ac:dyDescent="0.2">
      <c r="A162" s="288"/>
      <c r="B162" s="39">
        <v>43264</v>
      </c>
      <c r="C162" s="40">
        <v>6.0000000000000001E-3</v>
      </c>
      <c r="D162" s="46">
        <v>6.0000000000000001E-3</v>
      </c>
      <c r="E162" s="47">
        <v>0</v>
      </c>
      <c r="F162" s="40">
        <v>0.66900000000000004</v>
      </c>
      <c r="G162" s="46">
        <v>0.8</v>
      </c>
      <c r="H162" s="40">
        <v>0.1</v>
      </c>
      <c r="I162" s="47">
        <v>0.52</v>
      </c>
      <c r="J162" s="41" t="s">
        <v>68</v>
      </c>
      <c r="K162" s="41">
        <v>2</v>
      </c>
      <c r="M162" s="41">
        <v>7.87</v>
      </c>
      <c r="N162" s="40">
        <v>4.9489999999999998</v>
      </c>
      <c r="O162" s="41">
        <v>425</v>
      </c>
    </row>
    <row r="163" spans="1:15" x14ac:dyDescent="0.2">
      <c r="A163" s="288"/>
      <c r="B163" s="39">
        <v>43279</v>
      </c>
      <c r="C163" s="40">
        <v>7.0000000000000001E-3</v>
      </c>
      <c r="D163" s="46">
        <v>7.0000000000000001E-3</v>
      </c>
      <c r="E163" s="47">
        <v>0</v>
      </c>
      <c r="F163" s="46">
        <v>0.66</v>
      </c>
      <c r="G163" s="46">
        <v>0.79</v>
      </c>
      <c r="H163" s="41">
        <v>0</v>
      </c>
      <c r="I163" s="40">
        <v>2.75</v>
      </c>
      <c r="J163" s="40" t="s">
        <v>68</v>
      </c>
      <c r="K163" s="41" t="s">
        <v>68</v>
      </c>
      <c r="M163" s="41">
        <v>7.46</v>
      </c>
      <c r="N163" s="40">
        <v>4.9059999999999997</v>
      </c>
      <c r="O163" s="41">
        <v>455</v>
      </c>
    </row>
    <row r="164" spans="1:15" x14ac:dyDescent="0.2">
      <c r="A164" s="288"/>
      <c r="B164" s="39">
        <v>43286</v>
      </c>
      <c r="C164" s="40">
        <v>5.0000000000000001E-3</v>
      </c>
      <c r="D164" s="46">
        <v>1.4E-2</v>
      </c>
      <c r="E164" s="47">
        <v>0</v>
      </c>
      <c r="F164" s="46">
        <v>0.67700000000000005</v>
      </c>
      <c r="G164" s="46">
        <v>0.82</v>
      </c>
      <c r="H164" s="41">
        <v>1.1000000000000001</v>
      </c>
      <c r="I164" s="40">
        <v>2.15</v>
      </c>
      <c r="J164" s="41">
        <v>0</v>
      </c>
      <c r="K164" s="41">
        <v>6.3</v>
      </c>
      <c r="M164" s="41">
        <v>7.55</v>
      </c>
      <c r="N164" s="46">
        <v>5.0010000000000003</v>
      </c>
      <c r="O164" s="41">
        <v>455</v>
      </c>
    </row>
    <row r="165" spans="1:15" x14ac:dyDescent="0.2">
      <c r="A165" s="288"/>
      <c r="B165" s="39">
        <v>43293</v>
      </c>
      <c r="C165" s="40">
        <v>6.0000000000000001E-3</v>
      </c>
      <c r="D165" s="46">
        <v>6.0000000000000001E-3</v>
      </c>
      <c r="E165" s="47">
        <v>0</v>
      </c>
      <c r="F165" s="46">
        <v>1.0980000000000001</v>
      </c>
      <c r="G165" s="46">
        <v>1.23</v>
      </c>
      <c r="H165" s="41">
        <v>0.2</v>
      </c>
      <c r="I165" s="47">
        <v>1.7</v>
      </c>
      <c r="J165" s="41">
        <v>0</v>
      </c>
      <c r="K165" s="41">
        <v>1</v>
      </c>
      <c r="M165" s="41">
        <v>7.29</v>
      </c>
      <c r="N165" s="46">
        <v>5.38</v>
      </c>
      <c r="O165" s="41">
        <v>424</v>
      </c>
    </row>
    <row r="166" spans="1:15" x14ac:dyDescent="0.2">
      <c r="A166" s="288"/>
      <c r="B166" s="39">
        <v>43299</v>
      </c>
      <c r="C166" s="46">
        <v>0.01</v>
      </c>
      <c r="D166" s="46">
        <v>1.7000000000000001E-2</v>
      </c>
      <c r="E166" s="47">
        <v>0.01</v>
      </c>
      <c r="F166" s="46">
        <v>1.587</v>
      </c>
      <c r="G166" s="46">
        <v>1.67</v>
      </c>
      <c r="H166" s="41">
        <v>1.1000000000000001</v>
      </c>
      <c r="I166" s="47">
        <v>1.23</v>
      </c>
      <c r="J166" s="41" t="s">
        <v>68</v>
      </c>
      <c r="K166" s="41" t="s">
        <v>68</v>
      </c>
      <c r="M166" s="41">
        <v>7.18</v>
      </c>
      <c r="N166" s="46">
        <v>6.5880000000000001</v>
      </c>
      <c r="O166" s="41">
        <v>443</v>
      </c>
    </row>
    <row r="167" spans="1:15" x14ac:dyDescent="0.2">
      <c r="A167" s="288"/>
      <c r="B167" s="39">
        <v>43306</v>
      </c>
      <c r="C167" s="46">
        <v>7.0000000000000001E-3</v>
      </c>
      <c r="D167" s="46">
        <v>7.0000000000000001E-3</v>
      </c>
      <c r="E167" s="47">
        <v>0</v>
      </c>
      <c r="F167" s="46">
        <v>0.69699999999999995</v>
      </c>
      <c r="G167" s="46">
        <v>0.84</v>
      </c>
      <c r="H167" s="41">
        <v>0.1</v>
      </c>
      <c r="I167" s="47">
        <v>6.11</v>
      </c>
      <c r="J167" s="41" t="s">
        <v>68</v>
      </c>
      <c r="K167" s="41" t="s">
        <v>68</v>
      </c>
      <c r="M167" s="41">
        <v>7.35</v>
      </c>
      <c r="N167" s="46">
        <v>5.0049999999999999</v>
      </c>
      <c r="O167" s="41">
        <v>446</v>
      </c>
    </row>
    <row r="168" spans="1:15" x14ac:dyDescent="0.2">
      <c r="A168" s="288"/>
      <c r="B168" s="39">
        <v>43313</v>
      </c>
      <c r="C168" s="46">
        <v>8.9999999999999993E-3</v>
      </c>
      <c r="D168" s="40">
        <v>8.9999999999999993E-3</v>
      </c>
      <c r="E168" s="47">
        <v>0.02</v>
      </c>
      <c r="F168" s="46">
        <v>0.69699999999999995</v>
      </c>
      <c r="G168" s="46">
        <v>0.79</v>
      </c>
      <c r="H168" s="41">
        <v>0.8</v>
      </c>
      <c r="I168" s="47">
        <v>0.54</v>
      </c>
      <c r="J168" s="41" t="s">
        <v>68</v>
      </c>
      <c r="K168" s="41">
        <v>3.1</v>
      </c>
      <c r="M168" s="41">
        <v>7.53</v>
      </c>
      <c r="N168" s="46">
        <v>5.3470000000000004</v>
      </c>
      <c r="O168" s="41">
        <v>445</v>
      </c>
    </row>
    <row r="169" spans="1:15" x14ac:dyDescent="0.2">
      <c r="A169" s="288"/>
      <c r="B169" s="39">
        <v>43321</v>
      </c>
      <c r="C169" s="46">
        <v>0.01</v>
      </c>
      <c r="D169" s="46">
        <v>0.01</v>
      </c>
      <c r="E169" s="47">
        <v>0.01</v>
      </c>
      <c r="F169" s="46">
        <v>0.71199999999999997</v>
      </c>
      <c r="G169" s="46">
        <v>0.85</v>
      </c>
      <c r="H169" s="41">
        <v>0.9</v>
      </c>
      <c r="I169" s="47">
        <v>0.02</v>
      </c>
      <c r="J169" s="41" t="s">
        <v>68</v>
      </c>
      <c r="K169" s="41" t="s">
        <v>68</v>
      </c>
      <c r="M169" s="41">
        <v>7.53</v>
      </c>
      <c r="N169" s="46">
        <v>5.08</v>
      </c>
      <c r="O169" s="41">
        <v>440</v>
      </c>
    </row>
    <row r="170" spans="1:15" x14ac:dyDescent="0.2">
      <c r="A170" s="288"/>
      <c r="B170" s="39">
        <v>43328</v>
      </c>
      <c r="C170" s="46">
        <v>8.0000000000000002E-3</v>
      </c>
      <c r="D170" s="46">
        <v>8.0000000000000002E-3</v>
      </c>
      <c r="E170" s="47">
        <v>0</v>
      </c>
      <c r="F170" s="46">
        <v>0.68200000000000005</v>
      </c>
      <c r="G170" s="46">
        <v>0.77</v>
      </c>
      <c r="H170" s="41">
        <v>0</v>
      </c>
      <c r="I170" s="47">
        <v>2.37</v>
      </c>
      <c r="J170" s="41" t="s">
        <v>68</v>
      </c>
      <c r="K170" s="41" t="s">
        <v>68</v>
      </c>
      <c r="M170" s="41">
        <v>7.5</v>
      </c>
      <c r="N170" s="46">
        <v>4.8739999999999997</v>
      </c>
      <c r="O170" s="41">
        <v>415</v>
      </c>
    </row>
    <row r="171" spans="1:15" x14ac:dyDescent="0.2">
      <c r="A171" s="288"/>
      <c r="B171" s="39">
        <v>43335</v>
      </c>
      <c r="C171" s="46">
        <v>7.0000000000000001E-3</v>
      </c>
      <c r="D171" s="46">
        <v>7.0000000000000001E-3</v>
      </c>
      <c r="E171" s="47">
        <v>0.01</v>
      </c>
      <c r="F171" s="46">
        <v>0.70099999999999996</v>
      </c>
      <c r="G171" s="46">
        <v>0.75</v>
      </c>
      <c r="H171" s="41">
        <v>0</v>
      </c>
      <c r="I171" s="47">
        <v>0.88</v>
      </c>
      <c r="J171" s="41" t="s">
        <v>68</v>
      </c>
      <c r="K171" s="41" t="s">
        <v>68</v>
      </c>
      <c r="M171" s="41">
        <v>7.54</v>
      </c>
      <c r="N171" s="46">
        <v>5.008</v>
      </c>
      <c r="O171" s="41">
        <v>428</v>
      </c>
    </row>
    <row r="172" spans="1:15" x14ac:dyDescent="0.2">
      <c r="A172" s="288"/>
      <c r="B172" s="39">
        <v>43342</v>
      </c>
      <c r="C172" s="46">
        <v>7.0000000000000001E-3</v>
      </c>
      <c r="D172" s="46">
        <v>7.0000000000000001E-3</v>
      </c>
      <c r="E172" s="47">
        <v>0</v>
      </c>
      <c r="F172" s="46">
        <v>0.68600000000000005</v>
      </c>
      <c r="G172" s="46">
        <v>0.84</v>
      </c>
      <c r="H172" s="41">
        <v>0.3</v>
      </c>
      <c r="I172" s="47">
        <v>11.68</v>
      </c>
      <c r="J172" s="41" t="s">
        <v>68</v>
      </c>
      <c r="K172" s="41">
        <v>3</v>
      </c>
      <c r="M172" s="41">
        <v>7.5</v>
      </c>
      <c r="N172" s="46">
        <v>5.01</v>
      </c>
      <c r="O172" s="41">
        <v>447</v>
      </c>
    </row>
    <row r="173" spans="1:15" x14ac:dyDescent="0.2">
      <c r="A173" s="288"/>
      <c r="B173" s="39">
        <v>43349</v>
      </c>
      <c r="C173" s="40">
        <v>6.0000000000000001E-3</v>
      </c>
      <c r="D173" s="46">
        <v>6.0000000000000001E-3</v>
      </c>
      <c r="E173" s="47">
        <v>0</v>
      </c>
      <c r="F173" s="40">
        <v>0.73199999999999998</v>
      </c>
      <c r="G173" s="46">
        <v>0.82</v>
      </c>
      <c r="H173" s="40">
        <v>0.5</v>
      </c>
      <c r="I173" s="40">
        <v>0.32</v>
      </c>
      <c r="J173" s="40" t="s">
        <v>68</v>
      </c>
      <c r="K173" s="41">
        <v>4.0999999999999996</v>
      </c>
      <c r="M173" s="41">
        <v>7.45</v>
      </c>
      <c r="N173" s="40">
        <v>5.0069999999999997</v>
      </c>
      <c r="O173" s="41">
        <v>436</v>
      </c>
    </row>
    <row r="174" spans="1:15" x14ac:dyDescent="0.2">
      <c r="A174" s="288"/>
      <c r="B174" s="39">
        <v>43354</v>
      </c>
      <c r="C174" s="40">
        <v>7.0000000000000001E-3</v>
      </c>
      <c r="D174" s="46">
        <v>1.0999999999999999E-2</v>
      </c>
      <c r="E174" s="47">
        <v>0</v>
      </c>
      <c r="F174" s="40">
        <v>0.747</v>
      </c>
      <c r="G174" s="46">
        <v>0.86</v>
      </c>
      <c r="H174" s="40">
        <v>0.5</v>
      </c>
      <c r="I174" s="40">
        <v>5.46</v>
      </c>
      <c r="J174" s="40" t="s">
        <v>68</v>
      </c>
      <c r="K174" s="41">
        <v>1</v>
      </c>
      <c r="M174" s="41">
        <v>7.4</v>
      </c>
      <c r="N174" s="40">
        <v>5.0830000000000002</v>
      </c>
      <c r="O174" s="41">
        <v>434</v>
      </c>
    </row>
    <row r="175" spans="1:15" x14ac:dyDescent="0.2">
      <c r="A175" s="288"/>
      <c r="B175" s="39">
        <v>43368</v>
      </c>
      <c r="C175" s="40">
        <v>8.9999999999999993E-3</v>
      </c>
      <c r="D175" s="46">
        <v>0.01</v>
      </c>
      <c r="E175" s="47">
        <v>0</v>
      </c>
      <c r="F175" s="40">
        <v>0.72499999999999998</v>
      </c>
      <c r="G175" s="46">
        <v>0.8</v>
      </c>
      <c r="H175" s="40">
        <v>0.9</v>
      </c>
      <c r="I175" s="40">
        <v>3.12</v>
      </c>
      <c r="J175" s="40" t="s">
        <v>68</v>
      </c>
      <c r="K175" s="41">
        <v>3.1</v>
      </c>
      <c r="M175" s="41">
        <v>7.52</v>
      </c>
      <c r="N175" s="40">
        <v>4.8860000000000001</v>
      </c>
      <c r="O175" s="41">
        <v>304</v>
      </c>
    </row>
    <row r="176" spans="1:15" x14ac:dyDescent="0.2">
      <c r="A176" s="288"/>
      <c r="B176" s="39">
        <v>43375</v>
      </c>
      <c r="C176" s="40">
        <v>8.0000000000000002E-3</v>
      </c>
      <c r="D176" s="46">
        <v>1.2E-2</v>
      </c>
      <c r="E176" s="47">
        <v>0</v>
      </c>
      <c r="F176" s="46">
        <v>1.08</v>
      </c>
      <c r="G176" s="46">
        <v>1.18</v>
      </c>
      <c r="H176" s="40">
        <v>0.7</v>
      </c>
      <c r="I176" s="40">
        <v>2.08</v>
      </c>
      <c r="K176" s="41"/>
      <c r="M176" s="41">
        <v>7.32</v>
      </c>
      <c r="N176" s="40">
        <v>5.0220000000000002</v>
      </c>
      <c r="O176" s="41">
        <v>391</v>
      </c>
    </row>
    <row r="177" spans="1:15" x14ac:dyDescent="0.2">
      <c r="A177" s="288"/>
      <c r="B177" s="39">
        <v>43384</v>
      </c>
      <c r="C177" s="40">
        <v>8.0000000000000002E-3</v>
      </c>
      <c r="D177" s="46">
        <v>8.0000000000000002E-3</v>
      </c>
      <c r="E177" s="47">
        <v>0</v>
      </c>
      <c r="F177" s="46">
        <v>0.72199999999999998</v>
      </c>
      <c r="G177" s="46">
        <v>0.82</v>
      </c>
      <c r="H177" s="40">
        <v>0.2</v>
      </c>
      <c r="I177" s="40">
        <v>5.39</v>
      </c>
      <c r="J177" s="40" t="s">
        <v>68</v>
      </c>
      <c r="K177" s="41" t="s">
        <v>68</v>
      </c>
      <c r="M177" s="41">
        <v>7.35</v>
      </c>
      <c r="N177" s="40">
        <v>4.9690000000000003</v>
      </c>
      <c r="O177" s="41">
        <v>479</v>
      </c>
    </row>
    <row r="178" spans="1:15" x14ac:dyDescent="0.2">
      <c r="A178" s="2" t="s">
        <v>136</v>
      </c>
      <c r="E178" s="47"/>
      <c r="F178" s="46"/>
      <c r="G178" s="46"/>
      <c r="K178" s="41"/>
      <c r="M178" s="41"/>
      <c r="O178" s="41"/>
    </row>
    <row r="179" spans="1:15" x14ac:dyDescent="0.2">
      <c r="A179" s="288"/>
      <c r="B179" s="39">
        <v>43397</v>
      </c>
      <c r="C179" s="40">
        <v>7.0000000000000001E-3</v>
      </c>
      <c r="D179" s="40">
        <v>1.6E-2</v>
      </c>
      <c r="E179" s="47">
        <v>0</v>
      </c>
      <c r="F179" s="46">
        <v>1.7450000000000001</v>
      </c>
      <c r="G179" s="46">
        <v>1.81</v>
      </c>
      <c r="H179" s="40">
        <v>1.3</v>
      </c>
      <c r="I179" s="40">
        <v>0.15</v>
      </c>
      <c r="J179" s="40" t="s">
        <v>68</v>
      </c>
      <c r="K179" s="41">
        <v>214.3</v>
      </c>
      <c r="M179" s="41">
        <v>7.43</v>
      </c>
      <c r="N179" s="40">
        <v>5.9560000000000004</v>
      </c>
      <c r="O179" s="41">
        <v>428</v>
      </c>
    </row>
    <row r="180" spans="1:15" x14ac:dyDescent="0.2">
      <c r="A180" s="288"/>
      <c r="B180" s="39">
        <v>43405</v>
      </c>
      <c r="C180" s="40">
        <v>8.0000000000000002E-3</v>
      </c>
      <c r="D180" s="40">
        <v>8.0000000000000002E-3</v>
      </c>
      <c r="E180" s="47">
        <v>0.01</v>
      </c>
      <c r="F180" s="46">
        <v>0.74399999999999999</v>
      </c>
      <c r="G180" s="46">
        <v>0.79</v>
      </c>
      <c r="H180" s="40">
        <v>1.6</v>
      </c>
      <c r="I180" s="40">
        <v>4.97</v>
      </c>
      <c r="J180" s="40">
        <v>6.3</v>
      </c>
      <c r="K180" s="41">
        <v>49.6</v>
      </c>
      <c r="M180" s="41">
        <v>7.08</v>
      </c>
      <c r="N180" s="40">
        <v>4.6139999999999999</v>
      </c>
      <c r="O180" s="41">
        <v>450</v>
      </c>
    </row>
    <row r="181" spans="1:15" x14ac:dyDescent="0.2">
      <c r="A181" s="288"/>
      <c r="B181" s="39">
        <v>43411</v>
      </c>
      <c r="C181" s="40">
        <v>8.0000000000000002E-3</v>
      </c>
      <c r="D181" s="40">
        <v>8.0000000000000002E-3</v>
      </c>
      <c r="E181" s="47">
        <v>0</v>
      </c>
      <c r="F181" s="46">
        <v>0.86299999999999999</v>
      </c>
      <c r="G181" s="46">
        <v>0.94</v>
      </c>
      <c r="H181" s="40">
        <v>2.8</v>
      </c>
      <c r="I181" s="40">
        <v>0.36</v>
      </c>
      <c r="J181" s="40" t="s">
        <v>68</v>
      </c>
      <c r="K181" s="41">
        <v>46.4</v>
      </c>
      <c r="M181" s="41">
        <v>7.46</v>
      </c>
      <c r="N181" s="40">
        <v>5.0990000000000002</v>
      </c>
      <c r="O181" s="41">
        <v>456</v>
      </c>
    </row>
    <row r="182" spans="1:15" x14ac:dyDescent="0.2">
      <c r="A182" s="288"/>
      <c r="B182" s="39">
        <v>43424</v>
      </c>
      <c r="C182" s="46">
        <v>0.01</v>
      </c>
      <c r="D182" s="46">
        <v>0.01</v>
      </c>
      <c r="E182" s="47">
        <v>0.05</v>
      </c>
      <c r="F182" s="46">
        <v>1.1679999999999999</v>
      </c>
      <c r="G182" s="46">
        <v>1.3</v>
      </c>
      <c r="H182" s="40">
        <v>0.4</v>
      </c>
      <c r="I182" s="40">
        <v>5.62</v>
      </c>
      <c r="J182" s="40" t="s">
        <v>68</v>
      </c>
      <c r="K182" s="41">
        <v>10.9</v>
      </c>
      <c r="M182" s="41">
        <v>7.22</v>
      </c>
      <c r="N182" s="40">
        <v>5.093</v>
      </c>
      <c r="O182" s="41">
        <v>427</v>
      </c>
    </row>
    <row r="183" spans="1:15" x14ac:dyDescent="0.2">
      <c r="A183" s="288"/>
      <c r="B183" s="39">
        <v>43439</v>
      </c>
      <c r="C183" s="46">
        <v>6.0000000000000001E-3</v>
      </c>
      <c r="D183" s="46">
        <v>1.2E-2</v>
      </c>
      <c r="E183" s="47">
        <v>0</v>
      </c>
      <c r="F183" s="40">
        <v>0.82099999999999995</v>
      </c>
      <c r="G183" s="46">
        <v>1.25</v>
      </c>
      <c r="H183" s="40">
        <v>1.1000000000000001</v>
      </c>
      <c r="I183" s="47">
        <v>0.4</v>
      </c>
      <c r="J183" s="40" t="s">
        <v>68</v>
      </c>
      <c r="K183" s="41">
        <v>6.3</v>
      </c>
      <c r="M183" s="41">
        <v>7.51</v>
      </c>
      <c r="N183" s="40">
        <v>5.0570000000000004</v>
      </c>
      <c r="O183" s="41">
        <v>428</v>
      </c>
    </row>
    <row r="184" spans="1:15" x14ac:dyDescent="0.2">
      <c r="A184" s="288"/>
      <c r="B184" s="39">
        <v>43451</v>
      </c>
      <c r="C184" s="46">
        <v>7.0000000000000001E-3</v>
      </c>
      <c r="D184" s="46">
        <v>7.0000000000000001E-3</v>
      </c>
      <c r="E184" s="47">
        <v>0</v>
      </c>
      <c r="F184" s="40">
        <v>0.73799999999999999</v>
      </c>
      <c r="G184" s="46">
        <v>0.88</v>
      </c>
      <c r="H184" s="40">
        <v>0.5</v>
      </c>
      <c r="I184" s="47">
        <v>18.420000000000002</v>
      </c>
      <c r="J184" s="40" t="s">
        <v>68</v>
      </c>
      <c r="K184" s="41">
        <v>1</v>
      </c>
      <c r="M184" s="41">
        <v>7.53</v>
      </c>
      <c r="N184" s="40">
        <v>4.7089999999999996</v>
      </c>
      <c r="O184" s="41">
        <v>441</v>
      </c>
    </row>
    <row r="185" spans="1:15" x14ac:dyDescent="0.2">
      <c r="A185" s="288"/>
      <c r="B185" s="39">
        <v>43468</v>
      </c>
      <c r="C185" s="46">
        <v>7.0000000000000001E-3</v>
      </c>
      <c r="D185" s="46">
        <v>7.0000000000000001E-3</v>
      </c>
      <c r="E185" s="47">
        <v>4.0000000000000001E-3</v>
      </c>
      <c r="F185" s="40">
        <v>0.745</v>
      </c>
      <c r="G185" s="46">
        <v>0.83</v>
      </c>
      <c r="H185" s="40">
        <v>0.9</v>
      </c>
      <c r="I185" s="47">
        <v>0.04</v>
      </c>
      <c r="J185" s="40" t="s">
        <v>68</v>
      </c>
      <c r="K185" s="41" t="s">
        <v>68</v>
      </c>
      <c r="M185" s="41">
        <v>7.37</v>
      </c>
      <c r="N185" s="40">
        <v>4.8239999999999998</v>
      </c>
      <c r="O185" s="41">
        <v>445</v>
      </c>
    </row>
    <row r="186" spans="1:15" x14ac:dyDescent="0.2">
      <c r="A186" s="288"/>
      <c r="B186" s="39">
        <v>43481</v>
      </c>
      <c r="C186" s="46">
        <v>8.0000000000000002E-3</v>
      </c>
      <c r="D186" s="46">
        <v>8.0000000000000002E-3</v>
      </c>
      <c r="E186" s="47">
        <v>0.01</v>
      </c>
      <c r="F186" s="40">
        <v>0.70299999999999996</v>
      </c>
      <c r="G186" s="46">
        <v>0.79</v>
      </c>
      <c r="H186" s="40">
        <v>0.5</v>
      </c>
      <c r="I186" s="47">
        <v>0.35</v>
      </c>
      <c r="J186" s="40" t="s">
        <v>68</v>
      </c>
      <c r="K186" s="41" t="s">
        <v>68</v>
      </c>
      <c r="M186" s="41">
        <v>7.27</v>
      </c>
      <c r="N186" s="40">
        <v>4.8849999999999998</v>
      </c>
      <c r="O186" s="41">
        <v>446</v>
      </c>
    </row>
    <row r="187" spans="1:15" x14ac:dyDescent="0.2">
      <c r="A187" s="288"/>
      <c r="B187" s="39">
        <v>43496</v>
      </c>
      <c r="C187" s="46">
        <v>0.01</v>
      </c>
      <c r="D187" s="46">
        <v>0.01</v>
      </c>
      <c r="E187" s="47">
        <v>6.0000000000000001E-3</v>
      </c>
      <c r="F187" s="40">
        <v>0.76800000000000002</v>
      </c>
      <c r="G187" s="46">
        <v>0.82</v>
      </c>
      <c r="H187" s="40">
        <v>0.6</v>
      </c>
      <c r="I187" s="47">
        <v>0.19</v>
      </c>
      <c r="J187" s="40" t="s">
        <v>68</v>
      </c>
      <c r="K187" s="41" t="s">
        <v>68</v>
      </c>
      <c r="M187" s="41">
        <v>7.43</v>
      </c>
      <c r="N187" s="40">
        <v>4.8070000000000004</v>
      </c>
      <c r="O187" s="41">
        <v>445</v>
      </c>
    </row>
    <row r="188" spans="1:15" x14ac:dyDescent="0.2">
      <c r="A188" s="288"/>
      <c r="B188" s="39">
        <v>43509</v>
      </c>
      <c r="C188" s="46">
        <v>8.0000000000000002E-3</v>
      </c>
      <c r="D188" s="46">
        <v>0.01</v>
      </c>
      <c r="E188" s="47">
        <v>1.7000000000000001E-2</v>
      </c>
      <c r="F188" s="40">
        <v>0.64200000000000002</v>
      </c>
      <c r="G188" s="46">
        <v>0.76</v>
      </c>
      <c r="H188" s="40">
        <v>0.1</v>
      </c>
      <c r="I188" s="47">
        <v>0.66</v>
      </c>
      <c r="J188" s="40" t="s">
        <v>68</v>
      </c>
      <c r="K188" s="41">
        <v>8.4</v>
      </c>
      <c r="M188" s="41">
        <v>7.37</v>
      </c>
      <c r="N188" s="40">
        <v>4.5609999999999999</v>
      </c>
      <c r="O188" s="41">
        <v>450</v>
      </c>
    </row>
    <row r="189" spans="1:15" x14ac:dyDescent="0.2">
      <c r="A189" s="288"/>
      <c r="B189" s="39">
        <v>43523</v>
      </c>
      <c r="C189" s="46">
        <v>6.0000000000000001E-3</v>
      </c>
      <c r="D189" s="46">
        <v>6.0000000000000001E-3</v>
      </c>
      <c r="E189" s="47">
        <v>0</v>
      </c>
      <c r="F189" s="46">
        <v>0.69</v>
      </c>
      <c r="G189" s="46">
        <v>0.81</v>
      </c>
      <c r="H189" s="40">
        <v>0.5</v>
      </c>
      <c r="I189" s="47">
        <v>1.26</v>
      </c>
      <c r="J189" s="40" t="s">
        <v>68</v>
      </c>
      <c r="K189" s="41" t="s">
        <v>68</v>
      </c>
      <c r="M189" s="41">
        <v>8.15</v>
      </c>
      <c r="N189" s="40">
        <v>4.7370000000000001</v>
      </c>
      <c r="O189" s="41">
        <v>508</v>
      </c>
    </row>
    <row r="190" spans="1:15" x14ac:dyDescent="0.2">
      <c r="A190" s="288"/>
      <c r="B190" s="39">
        <v>43538</v>
      </c>
      <c r="C190" s="46">
        <v>8.0000000000000002E-3</v>
      </c>
      <c r="D190" s="46">
        <v>1.2E-2</v>
      </c>
      <c r="E190" s="47">
        <v>0</v>
      </c>
      <c r="F190" s="46">
        <v>0.71099999999999997</v>
      </c>
      <c r="G190" s="46">
        <v>0.87</v>
      </c>
      <c r="H190" s="41">
        <v>0</v>
      </c>
      <c r="I190" s="47">
        <v>2.73</v>
      </c>
      <c r="J190" s="40" t="s">
        <v>68</v>
      </c>
      <c r="K190" s="41" t="s">
        <v>68</v>
      </c>
      <c r="M190" s="41">
        <v>7.4</v>
      </c>
      <c r="N190" s="46">
        <v>5.0599999999999996</v>
      </c>
      <c r="O190" s="41">
        <v>426</v>
      </c>
    </row>
    <row r="191" spans="1:15" x14ac:dyDescent="0.2">
      <c r="A191" s="288"/>
      <c r="B191" s="39">
        <v>43544</v>
      </c>
      <c r="C191" s="46">
        <v>8.0000000000000002E-3</v>
      </c>
      <c r="D191" s="46">
        <v>8.0000000000000002E-3</v>
      </c>
      <c r="E191" s="47">
        <v>2E-3</v>
      </c>
      <c r="F191" s="46">
        <v>0.72599999999999998</v>
      </c>
      <c r="G191" s="46">
        <v>0.88</v>
      </c>
      <c r="H191" s="41">
        <v>0</v>
      </c>
      <c r="I191" s="47">
        <v>0.16</v>
      </c>
      <c r="J191" s="40" t="s">
        <v>68</v>
      </c>
      <c r="K191" s="41">
        <v>2</v>
      </c>
      <c r="M191" s="41">
        <v>7.52</v>
      </c>
      <c r="N191" s="46">
        <v>4.68</v>
      </c>
      <c r="O191" s="41">
        <v>439</v>
      </c>
    </row>
    <row r="192" spans="1:15" x14ac:dyDescent="0.2">
      <c r="A192" s="288"/>
      <c r="B192" s="39">
        <v>43552</v>
      </c>
      <c r="C192" s="46">
        <v>6.0000000000000001E-3</v>
      </c>
      <c r="D192" s="46">
        <v>8.9999999999999993E-3</v>
      </c>
      <c r="E192" s="47">
        <v>0</v>
      </c>
      <c r="F192" s="46">
        <v>0.79800000000000004</v>
      </c>
      <c r="G192" s="46">
        <v>0.95</v>
      </c>
      <c r="H192" s="41">
        <v>0.5</v>
      </c>
      <c r="I192" s="47">
        <v>0.51</v>
      </c>
      <c r="J192" s="40" t="s">
        <v>68</v>
      </c>
      <c r="K192" s="41" t="s">
        <v>68</v>
      </c>
      <c r="M192" s="41">
        <v>7.45</v>
      </c>
      <c r="N192" s="46">
        <v>4.9740000000000002</v>
      </c>
      <c r="O192" s="41">
        <v>454</v>
      </c>
    </row>
    <row r="193" spans="1:15" x14ac:dyDescent="0.2">
      <c r="A193" s="288"/>
      <c r="B193" s="39">
        <v>43563</v>
      </c>
      <c r="C193" s="40">
        <v>5.0000000000000001E-3</v>
      </c>
      <c r="D193" s="40">
        <v>5.0000000000000001E-3</v>
      </c>
      <c r="E193" s="47">
        <v>0</v>
      </c>
      <c r="F193" s="46">
        <v>0.67800000000000005</v>
      </c>
      <c r="G193" s="46">
        <v>0.77</v>
      </c>
      <c r="H193" s="41">
        <v>0.9</v>
      </c>
      <c r="I193" s="40">
        <v>23.13</v>
      </c>
      <c r="J193" s="40" t="s">
        <v>68</v>
      </c>
      <c r="K193" s="41">
        <v>5.2</v>
      </c>
      <c r="M193" s="41">
        <v>7.55</v>
      </c>
      <c r="N193" s="46">
        <v>5.0309999999999997</v>
      </c>
      <c r="O193" s="41">
        <v>450</v>
      </c>
    </row>
    <row r="194" spans="1:15" x14ac:dyDescent="0.2">
      <c r="A194" s="288"/>
      <c r="B194" s="39">
        <v>43566</v>
      </c>
      <c r="C194" s="40">
        <v>7.0000000000000001E-3</v>
      </c>
      <c r="D194" s="40">
        <v>8.9999999999999993E-3</v>
      </c>
      <c r="E194" s="47">
        <v>2E-3</v>
      </c>
      <c r="F194" s="46">
        <v>0.67100000000000004</v>
      </c>
      <c r="G194" s="46">
        <v>0.8</v>
      </c>
      <c r="H194" s="41">
        <v>0.2</v>
      </c>
      <c r="I194" s="40">
        <v>1.58</v>
      </c>
      <c r="J194" s="40" t="s">
        <v>68</v>
      </c>
      <c r="K194" s="41" t="s">
        <v>68</v>
      </c>
      <c r="M194" s="41">
        <v>7.73</v>
      </c>
      <c r="N194" s="46">
        <v>4.8010000000000002</v>
      </c>
      <c r="O194" s="41">
        <v>459</v>
      </c>
    </row>
    <row r="195" spans="1:15" x14ac:dyDescent="0.2">
      <c r="A195" s="2" t="s">
        <v>138</v>
      </c>
      <c r="E195" s="47"/>
      <c r="F195" s="46"/>
      <c r="G195" s="46"/>
      <c r="H195" s="41"/>
      <c r="J195" s="41"/>
      <c r="K195" s="41"/>
      <c r="M195" s="41"/>
      <c r="N195" s="46"/>
      <c r="O195" s="41"/>
    </row>
    <row r="196" spans="1:15" x14ac:dyDescent="0.2">
      <c r="A196" s="288"/>
      <c r="B196" s="39">
        <v>43580</v>
      </c>
      <c r="C196" s="40">
        <v>8.9999999999999993E-3</v>
      </c>
      <c r="D196" s="40">
        <v>8.9999999999999993E-3</v>
      </c>
      <c r="E196" s="47">
        <v>1.0999999999999999E-2</v>
      </c>
      <c r="F196" s="46">
        <v>0.67</v>
      </c>
      <c r="G196" s="46">
        <v>0.84</v>
      </c>
      <c r="H196" s="41">
        <v>0.3</v>
      </c>
      <c r="I196" s="40">
        <v>0.14000000000000001</v>
      </c>
      <c r="J196" s="41">
        <v>1</v>
      </c>
      <c r="K196" s="41">
        <v>6.3</v>
      </c>
      <c r="M196" s="41">
        <v>7.37</v>
      </c>
      <c r="N196" s="46">
        <v>4.6609999999999996</v>
      </c>
      <c r="O196" s="41">
        <v>479</v>
      </c>
    </row>
    <row r="197" spans="1:15" x14ac:dyDescent="0.2">
      <c r="A197" s="288"/>
      <c r="B197" s="39">
        <v>43587</v>
      </c>
      <c r="C197" s="40">
        <v>7.0000000000000001E-3</v>
      </c>
      <c r="D197" s="40">
        <v>1.7999999999999999E-2</v>
      </c>
      <c r="E197" s="47">
        <v>0.06</v>
      </c>
      <c r="F197" s="46">
        <v>0.625</v>
      </c>
      <c r="G197" s="46">
        <v>0.625</v>
      </c>
      <c r="H197" s="41">
        <v>1</v>
      </c>
      <c r="I197" s="40">
        <v>0.2</v>
      </c>
      <c r="J197" s="41">
        <v>1</v>
      </c>
      <c r="K197" s="41">
        <v>27.5</v>
      </c>
      <c r="M197" s="41">
        <v>7.57</v>
      </c>
      <c r="N197" s="46">
        <v>4.4749999999999996</v>
      </c>
      <c r="O197" s="41">
        <v>437</v>
      </c>
    </row>
    <row r="198" spans="1:15" x14ac:dyDescent="0.2">
      <c r="B198" s="39">
        <v>43594</v>
      </c>
      <c r="C198" s="46">
        <v>0.01</v>
      </c>
      <c r="D198" s="46">
        <v>0.01</v>
      </c>
      <c r="E198" s="47">
        <v>2.4E-2</v>
      </c>
      <c r="F198" s="40">
        <v>0.68100000000000005</v>
      </c>
      <c r="G198" s="46">
        <v>0.71</v>
      </c>
      <c r="H198" s="40">
        <v>0.2</v>
      </c>
      <c r="I198" s="40">
        <v>0.14000000000000001</v>
      </c>
      <c r="J198" s="41" t="s">
        <v>68</v>
      </c>
      <c r="K198" s="41">
        <v>13.4</v>
      </c>
      <c r="M198" s="41">
        <v>7.29</v>
      </c>
      <c r="N198" s="46">
        <v>4.766</v>
      </c>
      <c r="O198" s="41">
        <v>458</v>
      </c>
    </row>
    <row r="199" spans="1:15" x14ac:dyDescent="0.2">
      <c r="A199" s="2" t="s">
        <v>141</v>
      </c>
      <c r="C199" s="46"/>
      <c r="D199" s="46"/>
      <c r="E199" s="47"/>
      <c r="F199" s="46"/>
      <c r="G199" s="46"/>
      <c r="J199" s="41"/>
      <c r="K199" s="41"/>
      <c r="M199" s="41"/>
      <c r="N199" s="46"/>
      <c r="O199" s="41"/>
    </row>
    <row r="200" spans="1:15" x14ac:dyDescent="0.2">
      <c r="B200" s="39">
        <v>43607</v>
      </c>
      <c r="C200" s="46">
        <v>1.4E-2</v>
      </c>
      <c r="D200" s="46">
        <v>1.4E-2</v>
      </c>
      <c r="E200" s="47">
        <v>5.0000000000000001E-3</v>
      </c>
      <c r="F200" s="46">
        <v>0.78</v>
      </c>
      <c r="G200" s="46">
        <v>0.97</v>
      </c>
      <c r="H200" s="40">
        <v>1.2</v>
      </c>
      <c r="I200" s="40">
        <v>0.21</v>
      </c>
      <c r="J200" s="41" t="s">
        <v>68</v>
      </c>
      <c r="K200" s="41">
        <v>5.2</v>
      </c>
      <c r="M200" s="41">
        <v>7.33</v>
      </c>
      <c r="N200" s="46">
        <v>4.6470000000000002</v>
      </c>
      <c r="O200" s="41">
        <v>480</v>
      </c>
    </row>
    <row r="201" spans="1:15" x14ac:dyDescent="0.2">
      <c r="A201" s="2" t="s">
        <v>142</v>
      </c>
      <c r="C201" s="46"/>
      <c r="D201" s="46"/>
      <c r="E201" s="47"/>
      <c r="F201" s="46"/>
      <c r="G201" s="46"/>
      <c r="J201" s="41"/>
      <c r="K201" s="41"/>
      <c r="M201" s="41"/>
      <c r="N201" s="46"/>
      <c r="O201" s="41"/>
    </row>
    <row r="202" spans="1:15" x14ac:dyDescent="0.2">
      <c r="B202" s="39">
        <v>43622</v>
      </c>
      <c r="C202" s="46">
        <v>8.0000000000000002E-3</v>
      </c>
      <c r="D202" s="46">
        <v>1.9E-2</v>
      </c>
      <c r="E202" s="47">
        <v>0.01</v>
      </c>
      <c r="F202" s="46">
        <v>0.67300000000000004</v>
      </c>
      <c r="G202" s="46">
        <v>0.75</v>
      </c>
      <c r="H202" s="40">
        <v>0.9</v>
      </c>
      <c r="I202" s="40">
        <v>0.18</v>
      </c>
      <c r="J202" s="41" t="s">
        <v>68</v>
      </c>
      <c r="K202" s="41">
        <v>5.2</v>
      </c>
      <c r="M202" s="41">
        <v>7.33</v>
      </c>
      <c r="N202" s="46">
        <v>4.6109999999999998</v>
      </c>
      <c r="O202" s="41">
        <v>478</v>
      </c>
    </row>
    <row r="203" spans="1:15" x14ac:dyDescent="0.2">
      <c r="B203" s="39">
        <v>43628</v>
      </c>
      <c r="C203" s="46">
        <v>8.9999999999999993E-3</v>
      </c>
      <c r="D203" s="46">
        <v>8.9999999999999993E-3</v>
      </c>
      <c r="E203" s="47">
        <v>1.2E-2</v>
      </c>
      <c r="F203" s="46">
        <v>0.71299999999999997</v>
      </c>
      <c r="G203" s="46">
        <v>0.76</v>
      </c>
      <c r="H203" s="40">
        <v>0.2</v>
      </c>
      <c r="I203" s="40">
        <v>0.44</v>
      </c>
      <c r="J203" s="41" t="s">
        <v>68</v>
      </c>
      <c r="K203" s="41">
        <v>3.1</v>
      </c>
      <c r="M203" s="41">
        <v>7.55</v>
      </c>
      <c r="N203" s="40">
        <v>4.7190000000000003</v>
      </c>
      <c r="O203" s="41">
        <v>496</v>
      </c>
    </row>
    <row r="204" spans="1:15" x14ac:dyDescent="0.2">
      <c r="A204" s="2" t="s">
        <v>143</v>
      </c>
      <c r="C204" s="46"/>
      <c r="D204" s="46"/>
      <c r="E204" s="47"/>
      <c r="F204" s="46"/>
      <c r="G204" s="46"/>
      <c r="J204" s="41"/>
      <c r="K204" s="41"/>
      <c r="M204" s="41"/>
      <c r="O204" s="41"/>
    </row>
    <row r="205" spans="1:15" x14ac:dyDescent="0.2">
      <c r="B205" s="39">
        <v>43641</v>
      </c>
      <c r="C205" s="46">
        <v>0.01</v>
      </c>
      <c r="D205" s="46">
        <v>1.2E-2</v>
      </c>
      <c r="E205" s="47">
        <v>5.0000000000000001E-3</v>
      </c>
      <c r="F205" s="46">
        <v>0.65200000000000002</v>
      </c>
      <c r="G205" s="46">
        <v>0.8</v>
      </c>
      <c r="H205" s="40">
        <v>0.4</v>
      </c>
      <c r="I205" s="40">
        <v>7.0000000000000007E-2</v>
      </c>
      <c r="J205" s="41" t="s">
        <v>68</v>
      </c>
      <c r="K205" s="41">
        <v>54.5</v>
      </c>
      <c r="M205" s="41">
        <v>7.3</v>
      </c>
      <c r="N205" s="40">
        <v>4.5869999999999997</v>
      </c>
      <c r="O205" s="41">
        <v>404</v>
      </c>
    </row>
    <row r="206" spans="1:15" x14ac:dyDescent="0.2">
      <c r="B206" s="39">
        <v>43657</v>
      </c>
      <c r="C206" s="46">
        <v>4.0000000000000001E-3</v>
      </c>
      <c r="D206" s="46">
        <v>4.0000000000000001E-3</v>
      </c>
      <c r="E206" s="47">
        <v>0.01</v>
      </c>
      <c r="F206" s="46">
        <v>0.65700000000000003</v>
      </c>
      <c r="G206" s="46">
        <v>0.77</v>
      </c>
      <c r="H206" s="40">
        <v>1.2</v>
      </c>
      <c r="I206" s="40">
        <v>0.12</v>
      </c>
      <c r="J206" s="41" t="s">
        <v>68</v>
      </c>
      <c r="K206" s="41" t="s">
        <v>68</v>
      </c>
      <c r="M206" s="41">
        <v>7.4</v>
      </c>
      <c r="N206" s="40">
        <v>4.6749999999999998</v>
      </c>
      <c r="O206" s="41">
        <v>493</v>
      </c>
    </row>
    <row r="207" spans="1:15" x14ac:dyDescent="0.2">
      <c r="C207" s="46"/>
      <c r="D207" s="46"/>
      <c r="E207" s="47"/>
      <c r="F207" s="46"/>
      <c r="G207" s="46"/>
      <c r="J207" s="41"/>
      <c r="K207" s="41"/>
      <c r="M207" s="41"/>
      <c r="O207" s="41"/>
    </row>
    <row r="208" spans="1:15" x14ac:dyDescent="0.2">
      <c r="C208" s="46"/>
      <c r="D208" s="46"/>
      <c r="E208" s="47"/>
      <c r="F208" s="46"/>
      <c r="G208" s="46"/>
      <c r="J208" s="41"/>
      <c r="K208" s="41"/>
      <c r="M208" s="41"/>
      <c r="O208" s="41"/>
    </row>
    <row r="209" spans="11:15" x14ac:dyDescent="0.2">
      <c r="K209" s="41"/>
      <c r="M209" s="41"/>
      <c r="O209" s="41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7"/>
  <dimension ref="A1:P71"/>
  <sheetViews>
    <sheetView tabSelected="1" zoomScaleNormal="100" workbookViewId="0">
      <pane ySplit="2" topLeftCell="A30" activePane="bottomLeft" state="frozen"/>
      <selection pane="bottomLeft" activeCell="J48" sqref="J48"/>
    </sheetView>
  </sheetViews>
  <sheetFormatPr baseColWidth="10" defaultColWidth="8.83203125" defaultRowHeight="15" x14ac:dyDescent="0.2"/>
  <cols>
    <col min="1" max="1" width="30.33203125" customWidth="1"/>
    <col min="2" max="2" width="17.5" style="40" customWidth="1"/>
    <col min="3" max="9" width="9.33203125" style="40" bestFit="1" customWidth="1"/>
    <col min="10" max="10" width="10.83203125" style="40" bestFit="1" customWidth="1"/>
    <col min="11" max="11" width="14" style="40" bestFit="1" customWidth="1"/>
    <col min="12" max="12" width="9.1640625" style="40"/>
    <col min="13" max="14" width="9.33203125" style="40" bestFit="1" customWidth="1"/>
    <col min="15" max="15" width="11.83203125" style="40" customWidth="1"/>
    <col min="16" max="16" width="10.6640625" style="40" bestFit="1" customWidth="1"/>
  </cols>
  <sheetData>
    <row r="1" spans="1:16" s="111" customFormat="1" ht="48" x14ac:dyDescent="0.2">
      <c r="A1" s="37" t="s">
        <v>66</v>
      </c>
      <c r="B1" s="38" t="s">
        <v>29</v>
      </c>
      <c r="C1" s="38" t="s">
        <v>31</v>
      </c>
      <c r="D1" s="38" t="s">
        <v>5</v>
      </c>
      <c r="E1" s="38" t="s">
        <v>87</v>
      </c>
      <c r="F1" s="38" t="s">
        <v>86</v>
      </c>
      <c r="G1" s="38" t="s">
        <v>6</v>
      </c>
      <c r="H1" s="38" t="s">
        <v>4</v>
      </c>
      <c r="I1" s="38" t="s">
        <v>46</v>
      </c>
      <c r="J1" s="38" t="s">
        <v>7</v>
      </c>
      <c r="K1" s="38" t="s">
        <v>8</v>
      </c>
      <c r="L1" s="38" t="s">
        <v>85</v>
      </c>
      <c r="M1" s="38" t="s">
        <v>81</v>
      </c>
      <c r="N1" s="38" t="s">
        <v>82</v>
      </c>
      <c r="O1" s="38" t="s">
        <v>83</v>
      </c>
      <c r="P1" s="38" t="s">
        <v>84</v>
      </c>
    </row>
    <row r="2" spans="1:16" s="111" customFormat="1" ht="34" x14ac:dyDescent="0.2">
      <c r="A2" s="226" t="s">
        <v>67</v>
      </c>
      <c r="B2" s="153"/>
      <c r="C2" s="223" t="s">
        <v>89</v>
      </c>
      <c r="D2" s="223" t="s">
        <v>89</v>
      </c>
      <c r="E2" s="223" t="s">
        <v>89</v>
      </c>
      <c r="F2" s="223" t="s">
        <v>89</v>
      </c>
      <c r="G2" s="223" t="s">
        <v>89</v>
      </c>
      <c r="H2" s="223" t="s">
        <v>89</v>
      </c>
      <c r="I2" s="223" t="s">
        <v>89</v>
      </c>
      <c r="J2" s="223" t="s">
        <v>90</v>
      </c>
      <c r="K2" s="223" t="s">
        <v>90</v>
      </c>
      <c r="L2" s="111" t="s">
        <v>91</v>
      </c>
      <c r="M2" s="153"/>
      <c r="N2" s="223" t="s">
        <v>89</v>
      </c>
      <c r="O2" s="111" t="s">
        <v>92</v>
      </c>
      <c r="P2" s="223" t="s">
        <v>89</v>
      </c>
    </row>
    <row r="3" spans="1:16" ht="16" x14ac:dyDescent="0.2">
      <c r="B3" s="39">
        <v>41876</v>
      </c>
      <c r="C3" s="147">
        <v>7.0000000000000001E-3</v>
      </c>
      <c r="D3" s="147">
        <v>8.0000000000000002E-3</v>
      </c>
      <c r="E3" s="148">
        <v>0</v>
      </c>
      <c r="F3" s="147">
        <v>0.52300000000000002</v>
      </c>
      <c r="G3" s="147">
        <v>0.69</v>
      </c>
      <c r="H3" s="149">
        <v>5.7</v>
      </c>
      <c r="I3" s="148">
        <v>1.79</v>
      </c>
      <c r="J3" s="150" t="s">
        <v>63</v>
      </c>
      <c r="K3" s="150" t="s">
        <v>63</v>
      </c>
      <c r="L3" s="148"/>
      <c r="M3" s="148"/>
      <c r="N3" s="46"/>
      <c r="O3" s="41"/>
    </row>
    <row r="4" spans="1:16" x14ac:dyDescent="0.2">
      <c r="A4" s="28"/>
      <c r="B4" s="39">
        <v>41886</v>
      </c>
      <c r="C4" s="40">
        <v>4.0000000000000001E-3</v>
      </c>
      <c r="D4" s="46">
        <v>3.0000000000000001E-3</v>
      </c>
      <c r="E4" s="40">
        <v>0.04</v>
      </c>
      <c r="F4" s="46">
        <v>0.93700000000000006</v>
      </c>
      <c r="G4" s="46">
        <v>1.22</v>
      </c>
      <c r="H4" s="40">
        <v>3.7</v>
      </c>
      <c r="I4" s="40">
        <v>0.68</v>
      </c>
      <c r="J4" s="42" t="s">
        <v>63</v>
      </c>
      <c r="K4" s="284" t="s">
        <v>63</v>
      </c>
      <c r="N4" s="46"/>
      <c r="O4" s="41"/>
    </row>
    <row r="5" spans="1:16" x14ac:dyDescent="0.2">
      <c r="A5" s="29"/>
      <c r="B5" s="39">
        <v>41893</v>
      </c>
      <c r="C5" s="40">
        <v>1E-3</v>
      </c>
      <c r="D5" s="40">
        <v>1.7999999999999999E-2</v>
      </c>
      <c r="E5" s="47">
        <v>0.03</v>
      </c>
      <c r="F5" s="46">
        <v>1.58</v>
      </c>
      <c r="G5" s="46">
        <v>1.86</v>
      </c>
      <c r="H5" s="41">
        <v>1</v>
      </c>
      <c r="I5" s="47">
        <v>0.54</v>
      </c>
      <c r="J5" s="41">
        <v>1</v>
      </c>
      <c r="K5" s="41">
        <v>57940</v>
      </c>
      <c r="L5" s="47"/>
      <c r="M5" s="47"/>
      <c r="N5" s="46"/>
      <c r="O5" s="41"/>
    </row>
    <row r="6" spans="1:16" x14ac:dyDescent="0.2">
      <c r="A6" s="5"/>
      <c r="B6" s="39">
        <v>41925</v>
      </c>
      <c r="C6" s="46">
        <v>0</v>
      </c>
      <c r="D6" s="46">
        <v>2.4E-2</v>
      </c>
      <c r="E6" s="47">
        <v>0</v>
      </c>
      <c r="F6" s="46">
        <v>1.2509999999999999</v>
      </c>
      <c r="G6" s="46">
        <v>1.46</v>
      </c>
      <c r="H6" s="40">
        <v>71.400000000000006</v>
      </c>
      <c r="I6" s="40">
        <v>0.83</v>
      </c>
      <c r="J6" s="41">
        <v>15650</v>
      </c>
      <c r="K6" s="41">
        <v>61310</v>
      </c>
      <c r="N6" s="46"/>
      <c r="O6" s="41"/>
    </row>
    <row r="7" spans="1:16" x14ac:dyDescent="0.2">
      <c r="A7" s="5"/>
      <c r="B7" s="39">
        <v>41948</v>
      </c>
      <c r="C7" s="40">
        <v>4.0000000000000001E-3</v>
      </c>
      <c r="D7" s="40">
        <v>1.2E-2</v>
      </c>
      <c r="E7" s="40">
        <v>0.02</v>
      </c>
      <c r="F7" s="46">
        <v>1.54</v>
      </c>
      <c r="G7" s="46">
        <v>1.67</v>
      </c>
      <c r="H7" s="40">
        <v>0.9</v>
      </c>
      <c r="I7" s="40">
        <v>0.37</v>
      </c>
      <c r="J7" s="40" t="s">
        <v>47</v>
      </c>
      <c r="K7" s="41" t="s">
        <v>47</v>
      </c>
      <c r="N7" s="46"/>
      <c r="O7" s="41"/>
    </row>
    <row r="8" spans="1:16" x14ac:dyDescent="0.2">
      <c r="A8" s="5"/>
      <c r="B8" s="39">
        <v>41995</v>
      </c>
      <c r="C8" s="40">
        <v>5.0000000000000001E-3</v>
      </c>
      <c r="D8" s="46">
        <v>1.7999999999999999E-2</v>
      </c>
      <c r="E8" s="47">
        <v>0</v>
      </c>
      <c r="F8" s="46">
        <v>0.88100000000000001</v>
      </c>
      <c r="G8" s="46">
        <v>0.88100000000000001</v>
      </c>
      <c r="H8" s="41">
        <v>6.1</v>
      </c>
      <c r="I8" s="40">
        <v>1.0900000000000001</v>
      </c>
      <c r="J8" s="40" t="s">
        <v>68</v>
      </c>
      <c r="K8" s="41">
        <v>630</v>
      </c>
      <c r="N8" s="46"/>
      <c r="O8" s="41"/>
    </row>
    <row r="9" spans="1:16" x14ac:dyDescent="0.2">
      <c r="A9" s="5"/>
      <c r="B9" s="39">
        <v>42012</v>
      </c>
      <c r="C9" s="40">
        <v>5.0000000000000001E-3</v>
      </c>
      <c r="D9" s="46">
        <v>2.1999999999999999E-2</v>
      </c>
      <c r="E9" s="47">
        <v>0</v>
      </c>
      <c r="F9" s="46">
        <v>0.76900000000000002</v>
      </c>
      <c r="G9" s="46">
        <v>0.76900000000000002</v>
      </c>
      <c r="H9" s="40">
        <v>4.7</v>
      </c>
      <c r="I9" s="47">
        <v>0.88</v>
      </c>
      <c r="J9" s="40">
        <v>1</v>
      </c>
      <c r="K9" s="41">
        <v>13130</v>
      </c>
      <c r="L9" s="47"/>
      <c r="M9" s="47"/>
      <c r="N9" s="46">
        <v>2.0049999999999999</v>
      </c>
      <c r="O9" s="41">
        <v>154.1</v>
      </c>
      <c r="P9" s="40">
        <v>103.6</v>
      </c>
    </row>
    <row r="10" spans="1:16" x14ac:dyDescent="0.2">
      <c r="A10" s="5"/>
      <c r="B10" s="39">
        <v>42018</v>
      </c>
      <c r="C10" s="40">
        <v>5.0000000000000001E-3</v>
      </c>
      <c r="D10" s="46">
        <v>1.2E-2</v>
      </c>
      <c r="E10" s="47">
        <v>0.01</v>
      </c>
      <c r="F10" s="46">
        <v>0.65800000000000003</v>
      </c>
      <c r="G10" s="46">
        <v>0.65800000000000003</v>
      </c>
      <c r="H10" s="40">
        <v>0.5</v>
      </c>
      <c r="I10" s="40">
        <v>0.45</v>
      </c>
      <c r="J10" s="40" t="s">
        <v>68</v>
      </c>
      <c r="K10" s="41">
        <v>727</v>
      </c>
      <c r="N10" s="46">
        <v>2.8109999999999999</v>
      </c>
      <c r="O10" s="41">
        <v>165.6</v>
      </c>
      <c r="P10" s="40">
        <v>81.8</v>
      </c>
    </row>
    <row r="11" spans="1:16" x14ac:dyDescent="0.2">
      <c r="A11" s="12"/>
      <c r="B11" s="203">
        <v>42061</v>
      </c>
      <c r="C11" s="96">
        <v>4.0000000000000001E-3</v>
      </c>
      <c r="D11" s="96">
        <v>2.8000000000000001E-2</v>
      </c>
      <c r="E11" s="97">
        <v>0.01</v>
      </c>
      <c r="F11" s="96">
        <v>0.71199999999999997</v>
      </c>
      <c r="G11" s="96">
        <v>0.76</v>
      </c>
      <c r="H11" s="99">
        <v>46</v>
      </c>
      <c r="I11" s="97">
        <v>0.6</v>
      </c>
      <c r="J11" s="40" t="s">
        <v>68</v>
      </c>
      <c r="K11" s="99">
        <v>41063</v>
      </c>
      <c r="L11" s="97"/>
      <c r="M11" s="97"/>
      <c r="N11" s="165">
        <v>2.0790000000000002</v>
      </c>
      <c r="O11" s="163">
        <v>171.4</v>
      </c>
      <c r="P11" s="163">
        <v>78.400000000000006</v>
      </c>
    </row>
    <row r="12" spans="1:16" x14ac:dyDescent="0.2">
      <c r="B12" s="39">
        <v>42066</v>
      </c>
      <c r="C12" s="40">
        <v>3.0000000000000001E-3</v>
      </c>
      <c r="D12" s="40">
        <v>2.4E-2</v>
      </c>
      <c r="E12" s="47">
        <v>0</v>
      </c>
      <c r="F12" s="46">
        <v>0.86699999999999999</v>
      </c>
      <c r="G12" s="46">
        <v>0.89</v>
      </c>
      <c r="H12" s="40">
        <v>14.9</v>
      </c>
      <c r="I12" s="40">
        <v>0.95</v>
      </c>
      <c r="J12" s="40" t="s">
        <v>76</v>
      </c>
      <c r="K12" s="41" t="s">
        <v>76</v>
      </c>
      <c r="N12" s="54">
        <v>2.1059999999999999</v>
      </c>
      <c r="O12" s="55">
        <v>177.1</v>
      </c>
      <c r="P12" s="55">
        <v>86.7</v>
      </c>
    </row>
    <row r="13" spans="1:16" x14ac:dyDescent="0.2">
      <c r="B13" s="39">
        <v>42074</v>
      </c>
      <c r="C13" s="40">
        <v>3.0000000000000001E-3</v>
      </c>
      <c r="D13" s="40">
        <v>1.4E-2</v>
      </c>
      <c r="E13" s="40">
        <v>7.0000000000000007E-2</v>
      </c>
      <c r="F13" s="46">
        <v>0.98899999999999999</v>
      </c>
      <c r="G13" s="46">
        <v>0.98899999999999999</v>
      </c>
      <c r="H13" s="40">
        <v>0.3</v>
      </c>
      <c r="I13" s="47">
        <v>2</v>
      </c>
      <c r="J13" s="40" t="s">
        <v>68</v>
      </c>
      <c r="K13" s="41" t="s">
        <v>12</v>
      </c>
      <c r="L13" s="47"/>
      <c r="M13" s="47"/>
      <c r="N13" s="54">
        <v>1.9450000000000001</v>
      </c>
      <c r="O13" s="55">
        <v>193.3</v>
      </c>
      <c r="P13" s="55">
        <v>114</v>
      </c>
    </row>
    <row r="14" spans="1:16" x14ac:dyDescent="0.2">
      <c r="B14" s="39">
        <v>42082</v>
      </c>
      <c r="C14" s="40">
        <v>3.0000000000000001E-3</v>
      </c>
      <c r="D14" s="40">
        <v>1.2E-2</v>
      </c>
      <c r="E14" s="40">
        <v>0.01</v>
      </c>
      <c r="F14" s="46">
        <v>0.84899999999999998</v>
      </c>
      <c r="G14" s="46">
        <v>0.93</v>
      </c>
      <c r="H14" s="41">
        <v>0</v>
      </c>
      <c r="I14" s="40">
        <v>3.11</v>
      </c>
      <c r="J14" s="41">
        <v>1</v>
      </c>
      <c r="K14" s="41">
        <v>275.5</v>
      </c>
      <c r="N14" s="54">
        <v>1.702</v>
      </c>
      <c r="O14" s="55">
        <v>209.4</v>
      </c>
      <c r="P14" s="55">
        <v>109.3</v>
      </c>
    </row>
    <row r="15" spans="1:16" x14ac:dyDescent="0.2">
      <c r="B15" s="39">
        <v>42088</v>
      </c>
      <c r="C15" s="40">
        <v>3.0000000000000001E-3</v>
      </c>
      <c r="D15" s="40">
        <v>8.0000000000000002E-3</v>
      </c>
      <c r="E15" s="47">
        <v>0</v>
      </c>
      <c r="F15" s="46">
        <v>0.83799999999999997</v>
      </c>
      <c r="G15" s="46">
        <v>0.88</v>
      </c>
      <c r="H15" s="40">
        <v>0.2</v>
      </c>
      <c r="I15" s="40">
        <v>0.59</v>
      </c>
      <c r="J15" s="40" t="s">
        <v>68</v>
      </c>
      <c r="K15" s="41">
        <v>410.6</v>
      </c>
      <c r="N15" s="54">
        <v>2.1320000000000001</v>
      </c>
      <c r="O15" s="55">
        <v>238.2</v>
      </c>
      <c r="P15" s="99">
        <v>105.1</v>
      </c>
    </row>
    <row r="16" spans="1:16" x14ac:dyDescent="0.2">
      <c r="B16" s="39">
        <v>42089</v>
      </c>
      <c r="C16" s="40">
        <v>4.0000000000000001E-3</v>
      </c>
      <c r="D16" s="40">
        <v>2.5999999999999999E-2</v>
      </c>
      <c r="E16" s="40">
        <v>0.02</v>
      </c>
      <c r="F16" s="46">
        <v>0.90400000000000003</v>
      </c>
      <c r="G16" s="46">
        <v>1</v>
      </c>
      <c r="H16" s="40">
        <v>15.4</v>
      </c>
      <c r="I16" s="40">
        <v>0.69</v>
      </c>
      <c r="J16" s="40" t="s">
        <v>68</v>
      </c>
      <c r="K16" s="41">
        <v>1553.1</v>
      </c>
      <c r="N16" s="54">
        <v>1.639</v>
      </c>
      <c r="O16" s="55">
        <v>209</v>
      </c>
      <c r="P16" s="55">
        <v>120.2</v>
      </c>
    </row>
    <row r="17" spans="1:16" ht="16" x14ac:dyDescent="0.2">
      <c r="B17" s="39">
        <v>42096</v>
      </c>
      <c r="C17" s="54">
        <v>3.0000000000000001E-3</v>
      </c>
      <c r="D17" s="54">
        <v>2.8000000000000001E-2</v>
      </c>
      <c r="E17" s="52">
        <v>0.02</v>
      </c>
      <c r="F17" s="54">
        <v>0.86499999999999999</v>
      </c>
      <c r="G17" s="54">
        <v>0.87</v>
      </c>
      <c r="H17" s="55">
        <v>0.3</v>
      </c>
      <c r="I17" s="52">
        <v>3.34</v>
      </c>
      <c r="J17" s="55">
        <v>1.1000000000000001</v>
      </c>
      <c r="K17" s="55">
        <v>308.60000000000002</v>
      </c>
      <c r="L17" s="55" t="s">
        <v>47</v>
      </c>
      <c r="M17" s="55" t="s">
        <v>47</v>
      </c>
      <c r="N17" s="54">
        <v>1.944</v>
      </c>
      <c r="O17" s="55">
        <v>260.60000000000002</v>
      </c>
      <c r="P17" s="55">
        <v>151.30000000000001</v>
      </c>
    </row>
    <row r="18" spans="1:16" ht="16" x14ac:dyDescent="0.2">
      <c r="B18" s="39">
        <v>42103</v>
      </c>
      <c r="C18" s="54">
        <v>6.0000000000000001E-3</v>
      </c>
      <c r="D18" s="54">
        <v>1.7999999999999999E-2</v>
      </c>
      <c r="E18" s="52">
        <v>0</v>
      </c>
      <c r="F18" s="54">
        <v>0.79</v>
      </c>
      <c r="G18" s="54">
        <v>0.83</v>
      </c>
      <c r="H18" s="55">
        <v>0.8</v>
      </c>
      <c r="I18" s="52">
        <v>2.99</v>
      </c>
      <c r="J18" s="55" t="s">
        <v>68</v>
      </c>
      <c r="K18" s="55">
        <v>187.2</v>
      </c>
      <c r="L18" s="55" t="s">
        <v>47</v>
      </c>
      <c r="M18" s="55" t="s">
        <v>47</v>
      </c>
      <c r="N18" s="54">
        <v>1.9850000000000001</v>
      </c>
      <c r="O18" s="55">
        <v>260</v>
      </c>
      <c r="P18" s="55">
        <v>154</v>
      </c>
    </row>
    <row r="19" spans="1:16" ht="16" x14ac:dyDescent="0.2">
      <c r="B19" s="39">
        <v>42109</v>
      </c>
      <c r="C19" s="54">
        <v>3.0000000000000001E-3</v>
      </c>
      <c r="D19" s="54">
        <v>0.02</v>
      </c>
      <c r="E19" s="52">
        <v>0</v>
      </c>
      <c r="F19" s="54">
        <v>0.85699999999999998</v>
      </c>
      <c r="G19" s="54">
        <v>0.93</v>
      </c>
      <c r="H19" s="55">
        <v>1.3</v>
      </c>
      <c r="I19" s="52">
        <v>4.29</v>
      </c>
      <c r="J19" s="55" t="s">
        <v>68</v>
      </c>
      <c r="K19" s="55">
        <v>3180</v>
      </c>
      <c r="L19" s="55" t="s">
        <v>47</v>
      </c>
      <c r="M19" s="55" t="s">
        <v>47</v>
      </c>
      <c r="N19" s="54">
        <v>1.8009999999999999</v>
      </c>
      <c r="O19" s="55">
        <v>259.5</v>
      </c>
      <c r="P19" s="55">
        <v>146.69999999999999</v>
      </c>
    </row>
    <row r="20" spans="1:16" ht="16" x14ac:dyDescent="0.2">
      <c r="B20" s="39">
        <v>42117</v>
      </c>
      <c r="C20" s="54">
        <v>3.0000000000000001E-3</v>
      </c>
      <c r="D20" s="54">
        <v>3.4000000000000002E-2</v>
      </c>
      <c r="E20" s="52">
        <v>0</v>
      </c>
      <c r="F20" s="54">
        <v>0.877</v>
      </c>
      <c r="G20" s="54">
        <v>0.97</v>
      </c>
      <c r="H20" s="55">
        <v>1.2</v>
      </c>
      <c r="I20" s="52">
        <v>1.18</v>
      </c>
      <c r="J20" s="55">
        <v>3.1</v>
      </c>
      <c r="K20" s="55">
        <v>2690</v>
      </c>
      <c r="L20" s="55" t="s">
        <v>47</v>
      </c>
      <c r="M20" s="55" t="s">
        <v>47</v>
      </c>
      <c r="N20" s="54">
        <v>2.06</v>
      </c>
      <c r="O20" s="55">
        <v>230.9</v>
      </c>
      <c r="P20" s="99">
        <v>132.69999999999999</v>
      </c>
    </row>
    <row r="21" spans="1:16" ht="16" x14ac:dyDescent="0.2">
      <c r="B21" s="173">
        <v>42135</v>
      </c>
      <c r="C21" s="54">
        <v>3.0000000000000001E-3</v>
      </c>
      <c r="D21" s="54">
        <v>0.06</v>
      </c>
      <c r="E21" s="52">
        <v>0.02</v>
      </c>
      <c r="F21" s="54">
        <v>0.91600000000000004</v>
      </c>
      <c r="G21" s="54">
        <v>0.97</v>
      </c>
      <c r="H21" s="55">
        <v>27.6</v>
      </c>
      <c r="I21" s="52">
        <v>1.78</v>
      </c>
      <c r="J21" s="55">
        <v>108.1</v>
      </c>
      <c r="K21" s="55">
        <v>4870</v>
      </c>
      <c r="L21" s="53" t="s">
        <v>47</v>
      </c>
      <c r="M21" s="53" t="s">
        <v>47</v>
      </c>
      <c r="N21" s="54">
        <v>2.0859999999999999</v>
      </c>
      <c r="O21" s="55">
        <v>262</v>
      </c>
      <c r="P21" s="55">
        <v>126.5</v>
      </c>
    </row>
    <row r="22" spans="1:16" ht="16" x14ac:dyDescent="0.2">
      <c r="B22" s="173">
        <v>42138</v>
      </c>
      <c r="C22" s="54">
        <v>5.0000000000000001E-3</v>
      </c>
      <c r="D22" s="54">
        <v>4.2000000000000003E-2</v>
      </c>
      <c r="E22" s="52">
        <v>0.02</v>
      </c>
      <c r="F22" s="54">
        <v>0.90400000000000003</v>
      </c>
      <c r="G22" s="54">
        <v>0.94</v>
      </c>
      <c r="H22" s="55">
        <v>29.9</v>
      </c>
      <c r="I22" s="52">
        <v>1.2</v>
      </c>
      <c r="J22" s="55">
        <v>81.599999999999994</v>
      </c>
      <c r="K22" s="55">
        <v>1732.9</v>
      </c>
      <c r="L22" s="55" t="s">
        <v>47</v>
      </c>
      <c r="M22" s="55" t="s">
        <v>47</v>
      </c>
      <c r="N22" s="54">
        <v>1.857</v>
      </c>
      <c r="O22" s="55">
        <v>299</v>
      </c>
      <c r="P22" s="55">
        <v>156.5</v>
      </c>
    </row>
    <row r="23" spans="1:16" ht="16" x14ac:dyDescent="0.2">
      <c r="B23" s="173">
        <v>42142</v>
      </c>
      <c r="C23" s="54">
        <v>2E-3</v>
      </c>
      <c r="D23" s="54">
        <v>0.02</v>
      </c>
      <c r="E23" s="52">
        <v>0</v>
      </c>
      <c r="F23" s="54">
        <v>0.89700000000000002</v>
      </c>
      <c r="G23" s="54">
        <v>0.93</v>
      </c>
      <c r="H23" s="55">
        <v>0.3</v>
      </c>
      <c r="I23" s="52">
        <v>1.28</v>
      </c>
      <c r="J23" s="55">
        <v>32.299999999999997</v>
      </c>
      <c r="K23" s="55">
        <v>1732.9</v>
      </c>
      <c r="L23" s="55" t="s">
        <v>47</v>
      </c>
      <c r="M23" s="53" t="s">
        <v>47</v>
      </c>
      <c r="N23" s="54">
        <v>1.5660000000000001</v>
      </c>
      <c r="O23" s="55">
        <v>346</v>
      </c>
      <c r="P23" s="55">
        <v>173.1</v>
      </c>
    </row>
    <row r="24" spans="1:16" s="3" customFormat="1" ht="16" x14ac:dyDescent="0.2">
      <c r="B24" s="173">
        <v>42150</v>
      </c>
      <c r="C24" s="54">
        <v>7.0000000000000001E-3</v>
      </c>
      <c r="D24" s="54">
        <v>1.2E-2</v>
      </c>
      <c r="E24" s="52">
        <v>0.01</v>
      </c>
      <c r="F24" s="54">
        <v>0.752</v>
      </c>
      <c r="G24" s="54">
        <v>0.8</v>
      </c>
      <c r="H24" s="55">
        <v>1</v>
      </c>
      <c r="I24" s="52">
        <v>0.78</v>
      </c>
      <c r="J24" s="55">
        <v>272.3</v>
      </c>
      <c r="K24" s="55">
        <v>11060</v>
      </c>
      <c r="L24" s="55" t="s">
        <v>47</v>
      </c>
      <c r="M24" s="53" t="s">
        <v>47</v>
      </c>
      <c r="N24" s="54">
        <v>1.65</v>
      </c>
      <c r="O24" s="55">
        <v>297</v>
      </c>
      <c r="P24" s="55">
        <v>146</v>
      </c>
    </row>
    <row r="25" spans="1:16" s="3" customFormat="1" ht="16" x14ac:dyDescent="0.2">
      <c r="A25" s="188"/>
      <c r="B25" s="222">
        <v>42177</v>
      </c>
      <c r="C25" s="196">
        <v>5.0000000000000001E-3</v>
      </c>
      <c r="D25" s="196">
        <v>4.8000000000000001E-2</v>
      </c>
      <c r="E25" s="197">
        <v>7.0000000000000007E-2</v>
      </c>
      <c r="F25" s="196">
        <v>0.65300000000000002</v>
      </c>
      <c r="G25" s="196">
        <v>0.76</v>
      </c>
      <c r="H25" s="198">
        <v>47.3</v>
      </c>
      <c r="I25" s="197">
        <v>1.86</v>
      </c>
      <c r="J25" s="199">
        <v>21.1</v>
      </c>
      <c r="K25" s="199">
        <v>1986.3</v>
      </c>
      <c r="L25" s="199" t="s">
        <v>47</v>
      </c>
      <c r="M25" s="200" t="s">
        <v>47</v>
      </c>
      <c r="N25" s="165">
        <v>1.994</v>
      </c>
      <c r="O25" s="120">
        <v>341</v>
      </c>
      <c r="P25" s="120">
        <v>169.8</v>
      </c>
    </row>
    <row r="26" spans="1:16" s="3" customFormat="1" x14ac:dyDescent="0.2">
      <c r="A26" s="188"/>
      <c r="B26" s="263">
        <v>42184</v>
      </c>
      <c r="C26" s="118">
        <v>8.0000000000000002E-3</v>
      </c>
      <c r="D26" s="118">
        <v>2.1999999999999999E-2</v>
      </c>
      <c r="E26" s="119">
        <v>0.05</v>
      </c>
      <c r="F26" s="118">
        <v>0.39400000000000002</v>
      </c>
      <c r="G26" s="118">
        <v>0.42</v>
      </c>
      <c r="H26" s="187">
        <v>56.8</v>
      </c>
      <c r="I26" s="119">
        <v>4.17</v>
      </c>
      <c r="J26" s="120">
        <v>82.3</v>
      </c>
      <c r="K26" s="120">
        <v>11450</v>
      </c>
      <c r="L26" s="120"/>
      <c r="M26" s="269"/>
      <c r="N26" s="296">
        <v>1.913</v>
      </c>
      <c r="O26" s="120">
        <v>312</v>
      </c>
      <c r="P26" s="120">
        <v>166.7</v>
      </c>
    </row>
    <row r="27" spans="1:16" s="3" customFormat="1" ht="16" x14ac:dyDescent="0.2">
      <c r="A27" s="201"/>
      <c r="B27" s="220">
        <v>42194</v>
      </c>
      <c r="C27" s="96">
        <v>7.0000000000000001E-3</v>
      </c>
      <c r="D27" s="96">
        <v>0.03</v>
      </c>
      <c r="E27" s="97">
        <v>0</v>
      </c>
      <c r="F27" s="96">
        <v>0.52</v>
      </c>
      <c r="G27" s="96">
        <v>0.62</v>
      </c>
      <c r="H27" s="99">
        <v>7.1</v>
      </c>
      <c r="I27" s="97">
        <v>2.52</v>
      </c>
      <c r="J27" s="99">
        <v>63.7</v>
      </c>
      <c r="K27" s="99">
        <v>12330</v>
      </c>
      <c r="L27" s="99" t="s">
        <v>47</v>
      </c>
      <c r="M27" s="95" t="s">
        <v>47</v>
      </c>
      <c r="N27" s="195">
        <v>2.63</v>
      </c>
      <c r="O27" s="55">
        <v>342</v>
      </c>
      <c r="P27" s="55">
        <v>167.8</v>
      </c>
    </row>
    <row r="28" spans="1:16" ht="16" x14ac:dyDescent="0.2">
      <c r="A28" s="152"/>
      <c r="B28" s="220">
        <v>42326</v>
      </c>
      <c r="C28" s="96">
        <v>5.0000000000000001E-3</v>
      </c>
      <c r="D28" s="96">
        <v>0.03</v>
      </c>
      <c r="E28" s="97">
        <v>0.02</v>
      </c>
      <c r="F28" s="96">
        <v>0.26400000000000001</v>
      </c>
      <c r="G28" s="96">
        <v>0.52</v>
      </c>
      <c r="H28" s="99">
        <v>1.9</v>
      </c>
      <c r="I28" s="97">
        <v>1.74</v>
      </c>
      <c r="J28" s="99">
        <v>65.7</v>
      </c>
      <c r="K28" s="99">
        <v>17930</v>
      </c>
      <c r="L28" s="99" t="s">
        <v>47</v>
      </c>
      <c r="M28" s="99" t="s">
        <v>47</v>
      </c>
      <c r="N28" s="195">
        <v>1.147</v>
      </c>
      <c r="O28" s="55">
        <v>151.9</v>
      </c>
      <c r="P28" s="55">
        <v>86.7</v>
      </c>
    </row>
    <row r="29" spans="1:16" ht="16" x14ac:dyDescent="0.2">
      <c r="B29" s="233">
        <v>42340</v>
      </c>
      <c r="C29" s="127">
        <v>6.0000000000000001E-3</v>
      </c>
      <c r="D29" s="127">
        <v>8.0000000000000002E-3</v>
      </c>
      <c r="E29" s="128">
        <v>0</v>
      </c>
      <c r="F29" s="127">
        <v>0.218</v>
      </c>
      <c r="G29" s="127">
        <v>0.33</v>
      </c>
      <c r="H29" s="129">
        <v>1.3</v>
      </c>
      <c r="I29" s="128">
        <v>1.1000000000000001</v>
      </c>
      <c r="J29" s="129">
        <v>6.3</v>
      </c>
      <c r="K29" s="129">
        <v>5810</v>
      </c>
      <c r="L29" s="129" t="s">
        <v>47</v>
      </c>
      <c r="M29" s="129" t="s">
        <v>47</v>
      </c>
      <c r="N29" s="54">
        <v>1.4710000000000001</v>
      </c>
      <c r="O29" s="55">
        <v>162</v>
      </c>
      <c r="P29" s="55">
        <v>108.9</v>
      </c>
    </row>
    <row r="30" spans="1:16" ht="16" x14ac:dyDescent="0.2">
      <c r="B30" s="173">
        <v>42352</v>
      </c>
      <c r="C30" s="54">
        <v>4.0000000000000001E-3</v>
      </c>
      <c r="D30" s="54">
        <v>1.2E-2</v>
      </c>
      <c r="E30" s="52">
        <v>0</v>
      </c>
      <c r="F30" s="54">
        <v>0.29899999999999999</v>
      </c>
      <c r="G30" s="54">
        <v>0.36</v>
      </c>
      <c r="H30" s="55">
        <v>1.1000000000000001</v>
      </c>
      <c r="I30" s="52">
        <v>3.44</v>
      </c>
      <c r="J30" s="55">
        <v>8.4</v>
      </c>
      <c r="K30" s="55">
        <v>10460</v>
      </c>
      <c r="L30" s="55" t="s">
        <v>47</v>
      </c>
      <c r="M30" s="55" t="s">
        <v>47</v>
      </c>
      <c r="N30" s="54">
        <v>1.593</v>
      </c>
      <c r="O30" s="55">
        <v>157.19999999999999</v>
      </c>
      <c r="P30" s="55">
        <v>92.5</v>
      </c>
    </row>
    <row r="31" spans="1:16" ht="16" x14ac:dyDescent="0.2">
      <c r="B31" s="173">
        <v>42360</v>
      </c>
      <c r="C31" s="54">
        <v>5.0000000000000001E-3</v>
      </c>
      <c r="D31" s="54">
        <v>0.01</v>
      </c>
      <c r="E31" s="52">
        <v>0</v>
      </c>
      <c r="F31" s="54">
        <v>0.157</v>
      </c>
      <c r="G31" s="54">
        <v>0.2</v>
      </c>
      <c r="H31" s="55">
        <v>0.3</v>
      </c>
      <c r="I31" s="52">
        <v>0.89</v>
      </c>
      <c r="J31" s="55">
        <v>1</v>
      </c>
      <c r="K31" s="55">
        <v>435.2</v>
      </c>
      <c r="L31" s="55" t="s">
        <v>47</v>
      </c>
      <c r="M31" s="55" t="s">
        <v>47</v>
      </c>
      <c r="N31" s="54">
        <v>1.6950000000000001</v>
      </c>
      <c r="O31" s="55">
        <v>179.5</v>
      </c>
      <c r="P31" s="55">
        <v>95</v>
      </c>
    </row>
    <row r="32" spans="1:16" ht="16" x14ac:dyDescent="0.2">
      <c r="B32" s="173">
        <v>42374</v>
      </c>
      <c r="C32" s="54">
        <v>3.0000000000000001E-3</v>
      </c>
      <c r="D32" s="54">
        <v>1.6E-2</v>
      </c>
      <c r="E32" s="52">
        <v>0</v>
      </c>
      <c r="F32" s="54">
        <v>0.24299999999999999</v>
      </c>
      <c r="G32" s="54">
        <v>0.28999999999999998</v>
      </c>
      <c r="H32" s="55">
        <v>0.9</v>
      </c>
      <c r="I32" s="52">
        <v>1.1100000000000001</v>
      </c>
      <c r="J32" s="55">
        <v>1</v>
      </c>
      <c r="K32" s="55">
        <v>209.8</v>
      </c>
      <c r="L32" s="55" t="s">
        <v>47</v>
      </c>
      <c r="M32" s="55" t="s">
        <v>47</v>
      </c>
      <c r="N32" s="54">
        <v>1.605</v>
      </c>
      <c r="O32" s="55">
        <v>160.9</v>
      </c>
      <c r="P32" s="55">
        <v>82.5</v>
      </c>
    </row>
    <row r="33" spans="1:16" ht="16" x14ac:dyDescent="0.2">
      <c r="B33" s="173">
        <v>42424</v>
      </c>
      <c r="C33" s="54">
        <v>5.0000000000000001E-3</v>
      </c>
      <c r="D33" s="54">
        <v>1.4E-2</v>
      </c>
      <c r="E33" s="52">
        <v>0</v>
      </c>
      <c r="F33" s="54">
        <v>0.34499999999999997</v>
      </c>
      <c r="G33" s="54">
        <v>0.39</v>
      </c>
      <c r="H33" s="55">
        <v>2.1</v>
      </c>
      <c r="I33" s="52">
        <v>1.53</v>
      </c>
      <c r="J33" s="55" t="s">
        <v>68</v>
      </c>
      <c r="K33" s="55">
        <v>9070</v>
      </c>
      <c r="L33" s="55" t="s">
        <v>47</v>
      </c>
      <c r="M33" s="55" t="s">
        <v>47</v>
      </c>
      <c r="N33" s="54">
        <v>1.163</v>
      </c>
      <c r="O33" s="55">
        <v>162.19999999999999</v>
      </c>
      <c r="P33" s="55">
        <v>102.5</v>
      </c>
    </row>
    <row r="34" spans="1:16" ht="16" x14ac:dyDescent="0.2">
      <c r="B34" s="173">
        <v>42439</v>
      </c>
      <c r="C34" s="54">
        <v>5.0000000000000001E-3</v>
      </c>
      <c r="D34" s="54">
        <v>3.5999999999999997E-2</v>
      </c>
      <c r="E34" s="52">
        <v>0.1</v>
      </c>
      <c r="F34" s="54">
        <v>0.26400000000000001</v>
      </c>
      <c r="G34" s="54">
        <v>0.45</v>
      </c>
      <c r="H34" s="55">
        <v>3.5</v>
      </c>
      <c r="I34" s="52">
        <v>2.87</v>
      </c>
      <c r="J34" s="55">
        <v>2419.1999999999998</v>
      </c>
      <c r="K34" s="55">
        <v>16690</v>
      </c>
      <c r="L34" s="55" t="s">
        <v>47</v>
      </c>
      <c r="M34" s="55" t="s">
        <v>47</v>
      </c>
      <c r="N34" s="54">
        <v>1.0189999999999999</v>
      </c>
      <c r="O34" s="55">
        <v>173.7</v>
      </c>
      <c r="P34" s="55">
        <v>117.5</v>
      </c>
    </row>
    <row r="35" spans="1:16" ht="16" x14ac:dyDescent="0.2">
      <c r="B35" s="173">
        <v>42445</v>
      </c>
      <c r="C35" s="54">
        <v>3.0000000000000001E-3</v>
      </c>
      <c r="D35" s="54">
        <v>3.2000000000000001E-2</v>
      </c>
      <c r="E35" s="52">
        <v>0.02</v>
      </c>
      <c r="F35" s="54">
        <v>0.33100000000000002</v>
      </c>
      <c r="G35" s="54">
        <v>0.37</v>
      </c>
      <c r="H35" s="55">
        <v>0</v>
      </c>
      <c r="I35" s="52">
        <v>1.23</v>
      </c>
      <c r="J35" s="55">
        <v>101.7</v>
      </c>
      <c r="K35" s="55">
        <v>290.89999999999998</v>
      </c>
      <c r="L35" s="55" t="s">
        <v>47</v>
      </c>
      <c r="M35" s="55" t="s">
        <v>47</v>
      </c>
      <c r="N35" s="54">
        <v>1.4510000000000001</v>
      </c>
      <c r="O35" s="55">
        <v>226</v>
      </c>
      <c r="P35" s="55">
        <v>120</v>
      </c>
    </row>
    <row r="36" spans="1:16" ht="16" x14ac:dyDescent="0.2">
      <c r="B36" s="173">
        <v>42453</v>
      </c>
      <c r="C36" s="54">
        <v>8.0000000000000002E-3</v>
      </c>
      <c r="D36" s="54">
        <v>1.6E-2</v>
      </c>
      <c r="E36" s="52">
        <v>0</v>
      </c>
      <c r="F36" s="54">
        <v>0.20799999999999999</v>
      </c>
      <c r="G36" s="54">
        <v>0.20799999999999999</v>
      </c>
      <c r="H36" s="55">
        <v>2.8</v>
      </c>
      <c r="I36" s="52">
        <v>1.33</v>
      </c>
      <c r="J36" s="55" t="s">
        <v>47</v>
      </c>
      <c r="K36" s="55" t="s">
        <v>47</v>
      </c>
      <c r="L36" s="55" t="s">
        <v>47</v>
      </c>
      <c r="M36" s="55" t="s">
        <v>47</v>
      </c>
      <c r="N36" s="54">
        <v>1.732</v>
      </c>
      <c r="O36" s="55">
        <v>229</v>
      </c>
      <c r="P36" s="55">
        <v>99</v>
      </c>
    </row>
    <row r="37" spans="1:16" ht="16" x14ac:dyDescent="0.2">
      <c r="B37" s="173">
        <v>42460</v>
      </c>
      <c r="C37" s="54">
        <v>4.0000000000000001E-3</v>
      </c>
      <c r="D37" s="54">
        <v>1.7999999999999999E-2</v>
      </c>
      <c r="E37" s="52">
        <v>0</v>
      </c>
      <c r="F37" s="54">
        <v>0.34699999999999998</v>
      </c>
      <c r="G37" s="54">
        <v>0.49</v>
      </c>
      <c r="H37" s="55">
        <v>5.5</v>
      </c>
      <c r="I37" s="52">
        <v>4.76</v>
      </c>
      <c r="J37" s="55">
        <v>4.0999999999999996</v>
      </c>
      <c r="K37" s="55">
        <v>2419.1999999999998</v>
      </c>
      <c r="L37" s="55" t="s">
        <v>47</v>
      </c>
      <c r="M37" s="55" t="s">
        <v>47</v>
      </c>
      <c r="N37" s="54">
        <v>1.28</v>
      </c>
      <c r="O37" s="55">
        <v>167.9</v>
      </c>
      <c r="P37" s="55">
        <v>100</v>
      </c>
    </row>
    <row r="38" spans="1:16" ht="16" x14ac:dyDescent="0.2">
      <c r="B38" s="173">
        <v>42500</v>
      </c>
      <c r="C38" s="54">
        <v>2E-3</v>
      </c>
      <c r="D38" s="54">
        <v>1.6E-2</v>
      </c>
      <c r="E38" s="52">
        <v>0</v>
      </c>
      <c r="F38" s="54">
        <v>0.22800000000000001</v>
      </c>
      <c r="G38" s="54">
        <v>0.3</v>
      </c>
      <c r="H38" s="55">
        <v>3.9</v>
      </c>
      <c r="I38" s="52">
        <v>2.91</v>
      </c>
      <c r="J38" s="55">
        <v>13.9</v>
      </c>
      <c r="K38" s="55" t="s">
        <v>12</v>
      </c>
      <c r="L38" s="55" t="s">
        <v>47</v>
      </c>
      <c r="M38" s="55" t="s">
        <v>47</v>
      </c>
      <c r="N38" s="54">
        <v>1.1220000000000001</v>
      </c>
      <c r="O38" s="55">
        <v>226</v>
      </c>
      <c r="P38" s="55">
        <v>130</v>
      </c>
    </row>
    <row r="39" spans="1:16" ht="16" x14ac:dyDescent="0.2">
      <c r="B39" s="173">
        <v>42508</v>
      </c>
      <c r="C39" s="54">
        <v>6.0000000000000001E-3</v>
      </c>
      <c r="D39" s="54">
        <v>6.0000000000000001E-3</v>
      </c>
      <c r="E39" s="52">
        <v>0</v>
      </c>
      <c r="F39" s="54">
        <v>0.16900000000000001</v>
      </c>
      <c r="G39" s="54">
        <v>0.22</v>
      </c>
      <c r="H39" s="55">
        <v>0.1</v>
      </c>
      <c r="I39" s="52">
        <v>0.54</v>
      </c>
      <c r="J39" s="55">
        <v>2</v>
      </c>
      <c r="K39" s="55">
        <v>5200</v>
      </c>
      <c r="L39" s="55" t="s">
        <v>47</v>
      </c>
      <c r="M39" s="55" t="s">
        <v>47</v>
      </c>
      <c r="N39" s="54">
        <v>1.653</v>
      </c>
      <c r="O39" s="55">
        <v>234</v>
      </c>
      <c r="P39" s="55">
        <v>125</v>
      </c>
    </row>
    <row r="40" spans="1:16" ht="16" x14ac:dyDescent="0.2">
      <c r="B40" s="173">
        <v>42516</v>
      </c>
      <c r="C40" s="54">
        <v>8.0000000000000002E-3</v>
      </c>
      <c r="D40" s="54">
        <v>6.0000000000000001E-3</v>
      </c>
      <c r="E40" s="52">
        <v>0</v>
      </c>
      <c r="F40" s="54">
        <v>0.217</v>
      </c>
      <c r="G40" s="54">
        <v>0.23</v>
      </c>
      <c r="H40" s="55">
        <v>1.4</v>
      </c>
      <c r="I40" s="52">
        <v>1.29</v>
      </c>
      <c r="J40" s="55">
        <v>1</v>
      </c>
      <c r="K40" s="55">
        <v>4260</v>
      </c>
      <c r="L40" s="55" t="s">
        <v>47</v>
      </c>
      <c r="M40" s="55" t="s">
        <v>47</v>
      </c>
      <c r="N40" s="54">
        <v>1.421</v>
      </c>
      <c r="O40" s="55">
        <v>262</v>
      </c>
      <c r="P40" s="55">
        <v>142.5</v>
      </c>
    </row>
    <row r="41" spans="1:16" x14ac:dyDescent="0.2">
      <c r="B41" s="220">
        <v>42523</v>
      </c>
      <c r="C41" s="96">
        <v>2E-3</v>
      </c>
      <c r="D41" s="96">
        <v>1.7999999999999999E-2</v>
      </c>
      <c r="E41" s="97">
        <v>0</v>
      </c>
      <c r="F41" s="96">
        <v>0.124</v>
      </c>
      <c r="G41" s="96">
        <v>0.3</v>
      </c>
      <c r="H41" s="99">
        <v>8.8000000000000007</v>
      </c>
      <c r="I41" s="97">
        <v>3.01</v>
      </c>
      <c r="J41" s="99">
        <v>26.5</v>
      </c>
      <c r="K41" s="99">
        <v>393</v>
      </c>
      <c r="L41" s="99"/>
      <c r="M41" s="99"/>
      <c r="N41" s="96">
        <v>1.2290000000000001</v>
      </c>
      <c r="O41" s="99">
        <v>320</v>
      </c>
      <c r="P41" s="99">
        <v>192.5</v>
      </c>
    </row>
    <row r="42" spans="1:16" x14ac:dyDescent="0.2">
      <c r="B42" s="220">
        <v>42591</v>
      </c>
      <c r="C42" s="96">
        <v>3.0000000000000001E-3</v>
      </c>
      <c r="D42" s="96">
        <v>4.0000000000000001E-3</v>
      </c>
      <c r="E42" s="97">
        <v>0</v>
      </c>
      <c r="F42" s="96">
        <v>9.4E-2</v>
      </c>
      <c r="G42" s="96">
        <v>0.16</v>
      </c>
      <c r="H42" s="99">
        <v>0.3</v>
      </c>
      <c r="I42" s="97">
        <v>2.68</v>
      </c>
      <c r="J42" s="99">
        <v>913.9</v>
      </c>
      <c r="K42" s="99">
        <v>15650</v>
      </c>
      <c r="L42" s="99"/>
      <c r="M42" s="99"/>
      <c r="N42" s="96">
        <v>1.1970000000000001</v>
      </c>
      <c r="O42" s="99">
        <v>316</v>
      </c>
      <c r="P42" s="99">
        <v>180</v>
      </c>
    </row>
    <row r="43" spans="1:16" x14ac:dyDescent="0.2">
      <c r="B43" s="220">
        <v>42598</v>
      </c>
      <c r="C43" s="96">
        <v>5.0000000000000001E-3</v>
      </c>
      <c r="D43" s="96">
        <v>6.0000000000000001E-3</v>
      </c>
      <c r="E43" s="97">
        <v>0.02</v>
      </c>
      <c r="F43" s="96">
        <v>0.13</v>
      </c>
      <c r="G43" s="96">
        <v>0.17</v>
      </c>
      <c r="H43" s="99">
        <v>0.2</v>
      </c>
      <c r="I43" s="97">
        <v>2.14</v>
      </c>
      <c r="J43" s="99">
        <v>93.4</v>
      </c>
      <c r="K43" s="99">
        <v>48840</v>
      </c>
      <c r="L43" s="99"/>
      <c r="M43" s="99"/>
      <c r="N43" s="96">
        <v>2.0510000000000002</v>
      </c>
      <c r="O43" s="99">
        <v>293</v>
      </c>
      <c r="P43" s="99">
        <v>130</v>
      </c>
    </row>
    <row r="44" spans="1:16" x14ac:dyDescent="0.2">
      <c r="B44" s="220">
        <v>42606</v>
      </c>
      <c r="C44" s="96">
        <v>0</v>
      </c>
      <c r="D44" s="96">
        <v>1.9E-2</v>
      </c>
      <c r="E44" s="97">
        <v>0.03</v>
      </c>
      <c r="F44" s="96">
        <v>3.3000000000000002E-2</v>
      </c>
      <c r="G44" s="96">
        <v>0.3</v>
      </c>
      <c r="H44" s="99">
        <v>8.3000000000000007</v>
      </c>
      <c r="I44" s="97">
        <v>1.99</v>
      </c>
      <c r="J44" s="99">
        <v>21.8</v>
      </c>
      <c r="K44" s="99">
        <v>3450</v>
      </c>
      <c r="L44" s="99"/>
      <c r="M44" s="99"/>
      <c r="N44" s="96">
        <v>1.2589999999999999</v>
      </c>
      <c r="O44" s="99">
        <v>318</v>
      </c>
      <c r="P44" s="99">
        <v>170</v>
      </c>
    </row>
    <row r="45" spans="1:16" x14ac:dyDescent="0.2">
      <c r="A45" s="288"/>
      <c r="B45" s="220">
        <v>42781</v>
      </c>
      <c r="C45" s="96">
        <v>4.0000000000000001E-3</v>
      </c>
      <c r="D45" s="96">
        <v>2.3E-2</v>
      </c>
      <c r="E45" s="97">
        <v>0.01</v>
      </c>
      <c r="F45" s="96">
        <v>0.14099999999999999</v>
      </c>
      <c r="G45" s="96">
        <v>0.2</v>
      </c>
      <c r="H45" s="99">
        <v>1.3</v>
      </c>
      <c r="I45" s="97">
        <v>0.45</v>
      </c>
      <c r="J45" s="99">
        <v>1</v>
      </c>
      <c r="K45" s="99">
        <v>1299.7</v>
      </c>
      <c r="L45" s="99"/>
      <c r="M45" s="99">
        <v>7.97</v>
      </c>
      <c r="N45" s="96">
        <v>2.3439999999999999</v>
      </c>
      <c r="O45" s="99">
        <v>397</v>
      </c>
      <c r="P45" s="99"/>
    </row>
    <row r="46" spans="1:16" ht="16" x14ac:dyDescent="0.2">
      <c r="A46" s="288"/>
      <c r="B46" s="220">
        <v>42810</v>
      </c>
      <c r="C46" s="96">
        <v>6.0000000000000001E-3</v>
      </c>
      <c r="D46" s="96">
        <v>0.02</v>
      </c>
      <c r="E46" s="97">
        <v>0</v>
      </c>
      <c r="F46" s="96">
        <v>8.3000000000000004E-2</v>
      </c>
      <c r="G46" s="96">
        <v>0.11</v>
      </c>
      <c r="H46" s="99">
        <v>1.1000000000000001</v>
      </c>
      <c r="I46" s="97">
        <v>1.87</v>
      </c>
      <c r="J46" s="99" t="s">
        <v>68</v>
      </c>
      <c r="K46" s="99">
        <v>179.3</v>
      </c>
      <c r="L46" s="99"/>
      <c r="M46" s="99">
        <v>7.76</v>
      </c>
      <c r="N46" s="96">
        <v>1.4830000000000001</v>
      </c>
      <c r="O46" s="99">
        <v>164</v>
      </c>
      <c r="P46" s="99"/>
    </row>
    <row r="47" spans="1:16" x14ac:dyDescent="0.2">
      <c r="A47" s="288"/>
      <c r="B47" s="39">
        <v>42821</v>
      </c>
      <c r="C47" s="40">
        <v>4.0000000000000001E-3</v>
      </c>
      <c r="D47" s="40">
        <v>4.8000000000000001E-2</v>
      </c>
      <c r="E47" s="40">
        <v>0.03</v>
      </c>
      <c r="F47" s="46">
        <v>0.129</v>
      </c>
      <c r="G47" s="46">
        <v>0.39</v>
      </c>
      <c r="H47" s="40">
        <v>3.1</v>
      </c>
      <c r="I47" s="40">
        <v>4.3600000000000003</v>
      </c>
      <c r="J47" s="40">
        <v>387.3</v>
      </c>
      <c r="K47" s="41">
        <v>17230</v>
      </c>
      <c r="M47" s="40">
        <v>7.4</v>
      </c>
      <c r="N47" s="46">
        <v>1.018</v>
      </c>
      <c r="O47" s="41">
        <v>164</v>
      </c>
    </row>
    <row r="48" spans="1:16" x14ac:dyDescent="0.2">
      <c r="A48" s="288"/>
      <c r="B48" s="39">
        <v>42831</v>
      </c>
      <c r="C48" s="40">
        <v>4.0000000000000001E-3</v>
      </c>
      <c r="D48" s="40">
        <v>2.1999999999999999E-2</v>
      </c>
      <c r="E48" s="40">
        <v>0.03</v>
      </c>
      <c r="F48" s="46">
        <v>0.16500000000000001</v>
      </c>
      <c r="G48" s="46">
        <v>0.3</v>
      </c>
      <c r="H48" s="40">
        <v>17.2</v>
      </c>
      <c r="I48" s="40">
        <v>1.98</v>
      </c>
      <c r="J48" s="40">
        <v>47.2</v>
      </c>
      <c r="K48" s="41">
        <v>2750</v>
      </c>
      <c r="M48" s="41">
        <v>7.41</v>
      </c>
      <c r="N48" s="46">
        <v>1.877</v>
      </c>
      <c r="O48" s="41">
        <v>168</v>
      </c>
    </row>
    <row r="49" spans="1:15" x14ac:dyDescent="0.2">
      <c r="A49" s="288"/>
      <c r="B49" s="39">
        <v>42849</v>
      </c>
      <c r="C49" s="40">
        <v>5.0000000000000001E-3</v>
      </c>
      <c r="D49" s="46">
        <v>0.04</v>
      </c>
      <c r="E49" s="40">
        <v>21.95</v>
      </c>
      <c r="F49" s="46">
        <v>0.13300000000000001</v>
      </c>
      <c r="G49" s="46">
        <v>22.76</v>
      </c>
      <c r="H49" s="40">
        <v>18.5</v>
      </c>
      <c r="I49" s="40">
        <v>7.04</v>
      </c>
      <c r="K49" s="41"/>
      <c r="M49" s="41"/>
      <c r="N49" s="46">
        <v>0.89500000000000002</v>
      </c>
      <c r="O49" s="41"/>
    </row>
    <row r="50" spans="1:15" x14ac:dyDescent="0.2">
      <c r="B50" s="39">
        <v>42852</v>
      </c>
      <c r="C50" s="40">
        <v>6.0000000000000001E-3</v>
      </c>
      <c r="D50" s="46">
        <v>4.8000000000000001E-2</v>
      </c>
      <c r="E50" s="40">
        <v>1.04</v>
      </c>
      <c r="F50" s="46">
        <v>8.1000000000000003E-2</v>
      </c>
      <c r="G50" s="46">
        <v>1.43</v>
      </c>
      <c r="H50" s="41">
        <v>7.2</v>
      </c>
      <c r="I50" s="40">
        <v>4.04</v>
      </c>
      <c r="J50" s="40">
        <v>40.4</v>
      </c>
      <c r="K50" s="41">
        <v>3990</v>
      </c>
      <c r="M50" s="41">
        <v>7.8</v>
      </c>
      <c r="N50" s="46">
        <v>0.55700000000000005</v>
      </c>
      <c r="O50" s="41">
        <v>150</v>
      </c>
    </row>
    <row r="51" spans="1:15" x14ac:dyDescent="0.2">
      <c r="B51" s="39">
        <v>42856</v>
      </c>
      <c r="C51" s="40">
        <v>8.9999999999999993E-3</v>
      </c>
      <c r="D51" s="46">
        <v>0.05</v>
      </c>
      <c r="E51" s="40">
        <v>0.61</v>
      </c>
      <c r="F51" s="46">
        <v>7.5999999999999998E-2</v>
      </c>
      <c r="G51" s="46">
        <v>2.4</v>
      </c>
      <c r="H51" s="41">
        <v>10.7</v>
      </c>
      <c r="I51" s="40">
        <v>4.5599999999999996</v>
      </c>
      <c r="K51" s="41"/>
      <c r="M51" s="41">
        <v>7.81</v>
      </c>
      <c r="N51" s="46">
        <v>0.61</v>
      </c>
      <c r="O51" s="41">
        <v>115</v>
      </c>
    </row>
    <row r="52" spans="1:15" x14ac:dyDescent="0.2">
      <c r="B52" s="39">
        <v>42856</v>
      </c>
      <c r="C52" s="40">
        <v>7.0000000000000001E-3</v>
      </c>
      <c r="D52" s="46">
        <v>8.0000000000000002E-3</v>
      </c>
      <c r="E52" s="47">
        <v>0</v>
      </c>
      <c r="F52" s="46">
        <v>0.124</v>
      </c>
      <c r="G52" s="46">
        <v>0.18</v>
      </c>
      <c r="H52" s="41">
        <v>2.2999999999999998</v>
      </c>
      <c r="I52" s="40">
        <v>1.05</v>
      </c>
      <c r="J52" s="40">
        <v>435.2</v>
      </c>
      <c r="K52" s="41">
        <v>12960</v>
      </c>
      <c r="M52" s="41">
        <v>7.71</v>
      </c>
      <c r="N52" s="46">
        <v>1.1930000000000001</v>
      </c>
      <c r="O52" s="41">
        <v>172</v>
      </c>
    </row>
    <row r="53" spans="1:15" x14ac:dyDescent="0.2">
      <c r="A53" s="288"/>
      <c r="B53" s="39">
        <v>43153</v>
      </c>
      <c r="C53" s="40">
        <v>8.0000000000000002E-3</v>
      </c>
      <c r="D53" s="46">
        <v>4.2999999999999997E-2</v>
      </c>
      <c r="E53" s="47">
        <v>0.06</v>
      </c>
      <c r="F53" s="46">
        <v>1.3340000000000001</v>
      </c>
      <c r="G53" s="46">
        <v>1.59</v>
      </c>
      <c r="H53" s="41">
        <v>2.1</v>
      </c>
      <c r="I53" s="40">
        <v>3.55</v>
      </c>
      <c r="J53" s="40">
        <v>8.4</v>
      </c>
      <c r="K53" s="41">
        <v>6113</v>
      </c>
      <c r="M53" s="41">
        <v>7.2</v>
      </c>
      <c r="N53" s="46">
        <v>1.0940000000000001</v>
      </c>
      <c r="O53" s="41">
        <v>134</v>
      </c>
    </row>
    <row r="54" spans="1:15" x14ac:dyDescent="0.2">
      <c r="A54" s="288"/>
      <c r="B54" s="39">
        <v>43160</v>
      </c>
      <c r="C54" s="40">
        <v>7.0000000000000001E-3</v>
      </c>
      <c r="D54" s="46">
        <v>2.4E-2</v>
      </c>
      <c r="E54" s="47">
        <v>0.01</v>
      </c>
      <c r="F54" s="46">
        <v>1.6679999999999999</v>
      </c>
      <c r="G54" s="46">
        <v>1.85</v>
      </c>
      <c r="H54" s="41">
        <v>0.5</v>
      </c>
      <c r="I54" s="40">
        <v>1.89</v>
      </c>
      <c r="J54" s="41">
        <v>1</v>
      </c>
      <c r="K54" s="41">
        <v>235.9</v>
      </c>
      <c r="M54" s="41">
        <v>8.17</v>
      </c>
      <c r="N54" s="46">
        <v>1.224</v>
      </c>
      <c r="O54" s="41">
        <v>152</v>
      </c>
    </row>
    <row r="55" spans="1:15" x14ac:dyDescent="0.2">
      <c r="A55" s="288"/>
      <c r="B55" s="39">
        <v>43188</v>
      </c>
      <c r="C55" s="40">
        <v>3.0000000000000001E-3</v>
      </c>
      <c r="D55" s="46">
        <v>0.04</v>
      </c>
      <c r="E55" s="47">
        <v>0.02</v>
      </c>
      <c r="F55" s="46">
        <v>1.014</v>
      </c>
      <c r="G55" s="46">
        <v>1.6</v>
      </c>
      <c r="H55" s="41">
        <v>3.8</v>
      </c>
      <c r="I55" s="40">
        <v>5.22</v>
      </c>
      <c r="J55" s="41">
        <v>770.1</v>
      </c>
      <c r="K55" s="41">
        <v>32550</v>
      </c>
      <c r="M55" s="41">
        <v>7.81</v>
      </c>
      <c r="N55" s="46">
        <v>0.96599999999999997</v>
      </c>
      <c r="O55" s="41">
        <v>179</v>
      </c>
    </row>
    <row r="56" spans="1:15" x14ac:dyDescent="0.2">
      <c r="A56" s="288"/>
      <c r="B56" s="39">
        <v>43195</v>
      </c>
      <c r="C56" s="40">
        <v>2E-3</v>
      </c>
      <c r="D56" s="46">
        <v>2E-3</v>
      </c>
      <c r="E56" s="47">
        <v>0.01</v>
      </c>
      <c r="F56" s="46">
        <v>1.2909999999999999</v>
      </c>
      <c r="G56" s="46">
        <v>1.47</v>
      </c>
      <c r="H56" s="41">
        <v>0.9</v>
      </c>
      <c r="I56" s="40">
        <v>0.88</v>
      </c>
      <c r="J56" s="41">
        <v>1</v>
      </c>
      <c r="K56" s="41">
        <v>275.5</v>
      </c>
      <c r="M56" s="41">
        <v>7.72</v>
      </c>
      <c r="N56" s="46">
        <v>1.365</v>
      </c>
      <c r="O56" s="41">
        <v>192</v>
      </c>
    </row>
    <row r="57" spans="1:15" x14ac:dyDescent="0.2">
      <c r="A57" s="288"/>
      <c r="B57" s="39">
        <v>43223</v>
      </c>
      <c r="C57" s="40">
        <v>4.0000000000000001E-3</v>
      </c>
      <c r="D57" s="40">
        <v>4.8000000000000001E-2</v>
      </c>
      <c r="E57" s="47">
        <v>0</v>
      </c>
      <c r="F57" s="46">
        <v>0.63600000000000001</v>
      </c>
      <c r="G57" s="46">
        <v>0.88</v>
      </c>
      <c r="H57" s="41">
        <v>5.9</v>
      </c>
      <c r="I57" s="40">
        <v>2.52</v>
      </c>
      <c r="J57" s="41">
        <v>135.4</v>
      </c>
      <c r="K57" s="41">
        <v>54750</v>
      </c>
      <c r="M57" s="41">
        <v>7.33</v>
      </c>
      <c r="N57" s="46">
        <v>1.208</v>
      </c>
      <c r="O57" s="41">
        <v>335</v>
      </c>
    </row>
    <row r="58" spans="1:15" x14ac:dyDescent="0.2">
      <c r="A58" s="288"/>
      <c r="B58" s="39">
        <v>43389</v>
      </c>
      <c r="C58" s="40">
        <v>2E-3</v>
      </c>
      <c r="D58" s="40">
        <v>2E-3</v>
      </c>
      <c r="E58" s="47">
        <v>0</v>
      </c>
      <c r="F58" s="46">
        <v>0.156</v>
      </c>
      <c r="G58" s="46">
        <v>0.24</v>
      </c>
      <c r="H58" s="41">
        <v>0.4</v>
      </c>
      <c r="I58" s="40">
        <v>8.02</v>
      </c>
      <c r="J58" s="41">
        <v>12.1</v>
      </c>
      <c r="K58" s="41">
        <v>2620</v>
      </c>
      <c r="M58" s="41">
        <v>7.94</v>
      </c>
      <c r="N58" s="46">
        <v>1.032</v>
      </c>
      <c r="O58" s="41">
        <v>132</v>
      </c>
    </row>
    <row r="59" spans="1:15" x14ac:dyDescent="0.2">
      <c r="A59" s="288"/>
      <c r="B59" s="39">
        <v>43405</v>
      </c>
      <c r="C59" s="40">
        <v>2E-3</v>
      </c>
      <c r="D59" s="46">
        <v>0.05</v>
      </c>
      <c r="E59" s="47">
        <v>0</v>
      </c>
      <c r="F59" s="40">
        <v>0.46500000000000002</v>
      </c>
      <c r="G59" s="46">
        <v>0.93</v>
      </c>
      <c r="H59" s="41">
        <v>4</v>
      </c>
      <c r="I59" s="40">
        <v>5.29</v>
      </c>
      <c r="J59" s="40">
        <v>488.4</v>
      </c>
      <c r="K59" s="41">
        <v>43520</v>
      </c>
      <c r="M59" s="41">
        <v>6.64</v>
      </c>
      <c r="N59" s="40">
        <v>1.0349999999999999</v>
      </c>
      <c r="O59" s="41">
        <v>152</v>
      </c>
    </row>
    <row r="60" spans="1:15" x14ac:dyDescent="0.2">
      <c r="A60" s="288"/>
      <c r="B60" s="39">
        <v>43411</v>
      </c>
      <c r="C60" s="40">
        <v>2E-3</v>
      </c>
      <c r="D60" s="46">
        <v>2E-3</v>
      </c>
      <c r="E60" s="47">
        <v>0.01</v>
      </c>
      <c r="F60" s="40">
        <v>0.61199999999999999</v>
      </c>
      <c r="G60" s="46">
        <v>0.74</v>
      </c>
      <c r="H60" s="41">
        <v>3.3</v>
      </c>
      <c r="I60" s="40">
        <v>0.66</v>
      </c>
      <c r="J60" s="40">
        <v>12.2</v>
      </c>
      <c r="K60" s="41">
        <v>980.4</v>
      </c>
      <c r="M60" s="41">
        <v>7.58</v>
      </c>
      <c r="N60" s="40">
        <v>1.304</v>
      </c>
      <c r="O60" s="41">
        <v>272</v>
      </c>
    </row>
    <row r="61" spans="1:15" x14ac:dyDescent="0.2">
      <c r="A61" s="288"/>
      <c r="B61" s="39">
        <v>43509</v>
      </c>
      <c r="C61" s="40">
        <v>1E-3</v>
      </c>
      <c r="D61" s="46">
        <v>7.0000000000000001E-3</v>
      </c>
      <c r="E61" s="47">
        <v>1.2E-2</v>
      </c>
      <c r="F61" s="40">
        <v>0.59499999999999997</v>
      </c>
      <c r="G61" s="46">
        <v>0.72</v>
      </c>
      <c r="H61" s="41">
        <v>0.4</v>
      </c>
      <c r="I61" s="40">
        <v>0.7</v>
      </c>
      <c r="J61" s="40">
        <v>13.2</v>
      </c>
      <c r="K61" s="41">
        <v>9330</v>
      </c>
      <c r="M61" s="41">
        <v>7.5</v>
      </c>
      <c r="N61" s="40">
        <v>1.2390000000000001</v>
      </c>
      <c r="O61" s="41">
        <v>185</v>
      </c>
    </row>
    <row r="62" spans="1:15" x14ac:dyDescent="0.2">
      <c r="A62" s="288"/>
      <c r="B62" s="39">
        <v>43538</v>
      </c>
      <c r="C62" s="40">
        <v>2E-3</v>
      </c>
      <c r="D62" s="46">
        <v>1.6E-2</v>
      </c>
      <c r="E62" s="47">
        <v>6.0000000000000001E-3</v>
      </c>
      <c r="F62" s="40">
        <v>0.61599999999999999</v>
      </c>
      <c r="G62" s="46">
        <v>0.82</v>
      </c>
      <c r="H62" s="41">
        <v>120.1</v>
      </c>
      <c r="I62" s="40">
        <v>1.73</v>
      </c>
      <c r="J62" s="40" t="s">
        <v>68</v>
      </c>
      <c r="K62" s="41">
        <v>435.2</v>
      </c>
      <c r="M62" s="41">
        <v>7.22</v>
      </c>
      <c r="N62" s="40">
        <v>1.151</v>
      </c>
      <c r="O62" s="41">
        <v>147</v>
      </c>
    </row>
    <row r="63" spans="1:15" x14ac:dyDescent="0.2">
      <c r="A63" s="288"/>
      <c r="B63" s="39">
        <v>43573</v>
      </c>
      <c r="C63" s="40">
        <v>1E-3</v>
      </c>
      <c r="D63" s="46">
        <v>6.2E-2</v>
      </c>
      <c r="E63" s="47">
        <v>0</v>
      </c>
      <c r="F63" s="40">
        <v>0.39900000000000002</v>
      </c>
      <c r="G63" s="46">
        <v>0.82</v>
      </c>
      <c r="H63" s="41">
        <v>14.5</v>
      </c>
      <c r="I63" s="40">
        <v>1.1200000000000001</v>
      </c>
      <c r="J63" s="40">
        <v>1046.2</v>
      </c>
      <c r="K63" s="41">
        <v>241920</v>
      </c>
      <c r="M63" s="41">
        <v>7.06</v>
      </c>
      <c r="N63" s="40">
        <v>0.94299999999999995</v>
      </c>
      <c r="O63" s="41">
        <v>227</v>
      </c>
    </row>
    <row r="64" spans="1:15" x14ac:dyDescent="0.2">
      <c r="A64" s="288"/>
      <c r="B64" s="39">
        <v>43587</v>
      </c>
      <c r="C64" s="40">
        <v>2E-3</v>
      </c>
      <c r="D64" s="46">
        <v>1.6E-2</v>
      </c>
      <c r="E64" s="47">
        <v>1.6E-2</v>
      </c>
      <c r="F64" s="46">
        <v>0.42</v>
      </c>
      <c r="G64" s="46">
        <v>0.7</v>
      </c>
      <c r="H64" s="41">
        <v>1.4</v>
      </c>
      <c r="I64" s="40">
        <v>0.73</v>
      </c>
      <c r="J64" s="40">
        <v>29.5</v>
      </c>
      <c r="K64" s="41">
        <v>4960</v>
      </c>
      <c r="M64" s="41">
        <v>6.73</v>
      </c>
      <c r="N64" s="40">
        <v>0.84599999999999997</v>
      </c>
      <c r="O64" s="41">
        <v>179</v>
      </c>
    </row>
    <row r="65" spans="2:15" x14ac:dyDescent="0.2">
      <c r="B65" s="39">
        <v>43594</v>
      </c>
      <c r="C65" s="40">
        <v>1E-3</v>
      </c>
      <c r="D65" s="46">
        <v>3.0000000000000001E-3</v>
      </c>
      <c r="E65" s="47">
        <v>8.0000000000000002E-3</v>
      </c>
      <c r="F65" s="46">
        <v>0.48899999999999999</v>
      </c>
      <c r="G65" s="46">
        <v>0.6</v>
      </c>
      <c r="H65" s="41">
        <v>0.9</v>
      </c>
      <c r="I65" s="40">
        <v>0.45</v>
      </c>
      <c r="J65" s="40">
        <v>115.3</v>
      </c>
      <c r="K65" s="41">
        <v>7330</v>
      </c>
      <c r="M65" s="41">
        <v>6.55</v>
      </c>
      <c r="N65" s="40">
        <v>1.0489999999999999</v>
      </c>
      <c r="O65" s="41">
        <v>207</v>
      </c>
    </row>
    <row r="66" spans="2:15" x14ac:dyDescent="0.2">
      <c r="B66" s="39">
        <v>43615</v>
      </c>
      <c r="C66" s="40">
        <v>4.0000000000000001E-3</v>
      </c>
      <c r="D66" s="46">
        <v>5.6000000000000001E-2</v>
      </c>
      <c r="E66" s="47">
        <v>1.4E-2</v>
      </c>
      <c r="F66" s="46">
        <v>0.36599999999999999</v>
      </c>
      <c r="G66" s="46">
        <v>0.86</v>
      </c>
      <c r="H66" s="41">
        <v>5.8</v>
      </c>
      <c r="I66" s="40">
        <v>2.4900000000000002</v>
      </c>
      <c r="J66" s="40">
        <v>1553.1</v>
      </c>
      <c r="K66" s="41">
        <v>241920</v>
      </c>
      <c r="M66" s="41">
        <v>6.3</v>
      </c>
      <c r="N66" s="40">
        <v>1.405</v>
      </c>
      <c r="O66" s="41">
        <v>193</v>
      </c>
    </row>
    <row r="67" spans="2:15" x14ac:dyDescent="0.2">
      <c r="B67" s="39">
        <v>43641</v>
      </c>
      <c r="C67" s="40">
        <v>4.0000000000000001E-3</v>
      </c>
      <c r="D67" s="46">
        <v>4.0000000000000001E-3</v>
      </c>
      <c r="E67" s="47">
        <v>4.0000000000000001E-3</v>
      </c>
      <c r="F67" s="46">
        <v>0.32500000000000001</v>
      </c>
      <c r="G67" s="46">
        <v>0.43</v>
      </c>
      <c r="H67" s="41">
        <v>0.4</v>
      </c>
      <c r="I67" s="40">
        <v>0.38</v>
      </c>
      <c r="J67" s="40">
        <v>24.6</v>
      </c>
      <c r="K67" s="41">
        <v>3130</v>
      </c>
      <c r="M67" s="41">
        <v>6.76</v>
      </c>
      <c r="N67" s="40">
        <v>1.129</v>
      </c>
      <c r="O67" s="41">
        <v>259</v>
      </c>
    </row>
    <row r="68" spans="2:15" x14ac:dyDescent="0.2">
      <c r="D68" s="46"/>
      <c r="E68" s="47"/>
      <c r="F68" s="46"/>
      <c r="G68" s="46"/>
      <c r="H68" s="41"/>
      <c r="K68" s="41"/>
      <c r="M68" s="41"/>
      <c r="O68" s="41"/>
    </row>
    <row r="69" spans="2:15" x14ac:dyDescent="0.2">
      <c r="F69" s="46"/>
    </row>
    <row r="70" spans="2:15" x14ac:dyDescent="0.2">
      <c r="F70" s="46"/>
    </row>
    <row r="71" spans="2:15" x14ac:dyDescent="0.2">
      <c r="F71" s="4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9"/>
  <dimension ref="A1:P52"/>
  <sheetViews>
    <sheetView zoomScaleNormal="100" workbookViewId="0">
      <pane ySplit="2" topLeftCell="A9" activePane="bottomLeft" state="frozen"/>
      <selection pane="bottomLeft" activeCell="A27" sqref="A27:XFD27"/>
    </sheetView>
  </sheetViews>
  <sheetFormatPr baseColWidth="10" defaultColWidth="8.83203125" defaultRowHeight="15" x14ac:dyDescent="0.2"/>
  <cols>
    <col min="1" max="1" width="30.33203125" customWidth="1"/>
    <col min="2" max="2" width="13.6640625" style="40" customWidth="1"/>
    <col min="3" max="4" width="9.33203125" style="40" bestFit="1" customWidth="1"/>
    <col min="5" max="5" width="11.5" style="40" customWidth="1"/>
    <col min="6" max="9" width="9.33203125" style="40" bestFit="1" customWidth="1"/>
    <col min="10" max="10" width="10.33203125" style="40" customWidth="1"/>
    <col min="11" max="11" width="13.83203125" style="40" bestFit="1" customWidth="1"/>
    <col min="12" max="12" width="9.1640625" style="40"/>
    <col min="13" max="14" width="9.33203125" style="40" bestFit="1" customWidth="1"/>
    <col min="15" max="15" width="12.1640625" style="40" customWidth="1"/>
    <col min="16" max="16" width="10.6640625" style="40" bestFit="1" customWidth="1"/>
  </cols>
  <sheetData>
    <row r="1" spans="1:16" s="111" customFormat="1" ht="48" x14ac:dyDescent="0.2">
      <c r="A1" s="37" t="s">
        <v>66</v>
      </c>
      <c r="B1" s="38" t="s">
        <v>29</v>
      </c>
      <c r="C1" s="38" t="s">
        <v>31</v>
      </c>
      <c r="D1" s="38" t="s">
        <v>5</v>
      </c>
      <c r="E1" s="38" t="s">
        <v>87</v>
      </c>
      <c r="F1" s="38" t="s">
        <v>86</v>
      </c>
      <c r="G1" s="38" t="s">
        <v>6</v>
      </c>
      <c r="H1" s="38" t="s">
        <v>4</v>
      </c>
      <c r="I1" s="38" t="s">
        <v>46</v>
      </c>
      <c r="J1" s="38" t="s">
        <v>7</v>
      </c>
      <c r="K1" s="38" t="s">
        <v>8</v>
      </c>
      <c r="L1" s="38" t="s">
        <v>85</v>
      </c>
      <c r="M1" s="38" t="s">
        <v>81</v>
      </c>
      <c r="N1" s="38" t="s">
        <v>82</v>
      </c>
      <c r="O1" s="38" t="s">
        <v>83</v>
      </c>
      <c r="P1" s="38" t="s">
        <v>84</v>
      </c>
    </row>
    <row r="2" spans="1:16" ht="34" x14ac:dyDescent="0.2">
      <c r="A2" s="11" t="s">
        <v>67</v>
      </c>
      <c r="B2" s="39"/>
      <c r="C2" s="223" t="s">
        <v>89</v>
      </c>
      <c r="D2" s="223" t="s">
        <v>89</v>
      </c>
      <c r="E2" s="223" t="s">
        <v>89</v>
      </c>
      <c r="F2" s="223" t="s">
        <v>89</v>
      </c>
      <c r="G2" s="223" t="s">
        <v>89</v>
      </c>
      <c r="H2" s="223" t="s">
        <v>89</v>
      </c>
      <c r="I2" s="223" t="s">
        <v>89</v>
      </c>
      <c r="J2" s="223" t="s">
        <v>90</v>
      </c>
      <c r="K2" s="223" t="s">
        <v>90</v>
      </c>
      <c r="L2" s="111" t="s">
        <v>91</v>
      </c>
      <c r="M2" s="153"/>
      <c r="N2" s="223" t="s">
        <v>89</v>
      </c>
      <c r="O2" s="111" t="s">
        <v>92</v>
      </c>
      <c r="P2" s="223" t="s">
        <v>89</v>
      </c>
    </row>
    <row r="3" spans="1:16" x14ac:dyDescent="0.2">
      <c r="A3" s="28"/>
      <c r="B3" s="39">
        <v>41893</v>
      </c>
      <c r="C3" s="46">
        <v>1E-3</v>
      </c>
      <c r="D3" s="46">
        <v>0.01</v>
      </c>
      <c r="E3" s="40">
        <v>0.03</v>
      </c>
      <c r="F3" s="46">
        <v>2.0329999999999999</v>
      </c>
      <c r="G3" s="46">
        <v>2.31</v>
      </c>
      <c r="H3" s="40">
        <v>3.2</v>
      </c>
      <c r="I3" s="47">
        <v>0.7</v>
      </c>
      <c r="J3" s="40">
        <v>81.3</v>
      </c>
      <c r="K3" s="41">
        <v>27550</v>
      </c>
      <c r="L3" s="47"/>
      <c r="M3" s="47"/>
      <c r="N3" s="46"/>
      <c r="O3" s="41"/>
    </row>
    <row r="4" spans="1:16" x14ac:dyDescent="0.2">
      <c r="A4" s="29"/>
      <c r="B4" s="39">
        <v>41925</v>
      </c>
      <c r="C4" s="40">
        <v>1E-3</v>
      </c>
      <c r="D4" s="46">
        <v>0.11600000000000001</v>
      </c>
      <c r="E4" s="40">
        <v>0.33</v>
      </c>
      <c r="F4" s="46">
        <v>1.714</v>
      </c>
      <c r="G4" s="46">
        <v>2.73</v>
      </c>
      <c r="H4" s="40">
        <v>11.1</v>
      </c>
      <c r="I4" s="40">
        <v>4.1399999999999997</v>
      </c>
      <c r="J4" s="40">
        <v>920.8</v>
      </c>
      <c r="K4" s="41" t="s">
        <v>75</v>
      </c>
      <c r="N4" s="46"/>
      <c r="O4" s="41"/>
    </row>
    <row r="5" spans="1:16" x14ac:dyDescent="0.2">
      <c r="A5" s="5"/>
      <c r="B5" s="39">
        <v>41948</v>
      </c>
      <c r="C5" s="40">
        <v>4.0000000000000001E-3</v>
      </c>
      <c r="D5" s="40">
        <v>3.2000000000000001E-2</v>
      </c>
      <c r="E5" s="40">
        <v>0.03</v>
      </c>
      <c r="F5" s="46">
        <v>3.375</v>
      </c>
      <c r="G5" s="46">
        <v>3.65</v>
      </c>
      <c r="H5" s="40">
        <v>33.1</v>
      </c>
      <c r="I5" s="40">
        <v>0.87</v>
      </c>
      <c r="J5" s="40" t="s">
        <v>47</v>
      </c>
      <c r="K5" s="41" t="s">
        <v>47</v>
      </c>
      <c r="N5" s="46"/>
      <c r="O5" s="41"/>
    </row>
    <row r="6" spans="1:16" x14ac:dyDescent="0.2">
      <c r="A6" s="5"/>
      <c r="B6" s="39">
        <v>42074</v>
      </c>
      <c r="C6" s="40">
        <v>3.0000000000000001E-3</v>
      </c>
      <c r="D6" s="40">
        <v>5.6000000000000001E-2</v>
      </c>
      <c r="E6" s="40">
        <v>0.04</v>
      </c>
      <c r="F6" s="46">
        <v>1.4430000000000001</v>
      </c>
      <c r="G6" s="46">
        <v>1.59</v>
      </c>
      <c r="H6" s="40">
        <v>1.2</v>
      </c>
      <c r="I6" s="40">
        <v>3.51</v>
      </c>
      <c r="J6" s="40" t="s">
        <v>68</v>
      </c>
      <c r="K6" s="41" t="s">
        <v>12</v>
      </c>
      <c r="N6" s="54">
        <v>1.7689999999999999</v>
      </c>
      <c r="O6" s="293">
        <v>158.9</v>
      </c>
      <c r="P6" s="55">
        <v>140.80000000000001</v>
      </c>
    </row>
    <row r="7" spans="1:16" x14ac:dyDescent="0.2">
      <c r="A7" s="5"/>
      <c r="B7" s="39">
        <v>42082</v>
      </c>
      <c r="C7" s="40">
        <v>4.0000000000000001E-3</v>
      </c>
      <c r="D7" s="40">
        <v>6.2E-2</v>
      </c>
      <c r="E7" s="40">
        <v>0.09</v>
      </c>
      <c r="F7" s="46">
        <v>1.036</v>
      </c>
      <c r="G7" s="46">
        <v>1.42</v>
      </c>
      <c r="H7" s="40">
        <v>1.9</v>
      </c>
      <c r="I7" s="40">
        <v>5.12</v>
      </c>
      <c r="J7" s="40">
        <v>5.2</v>
      </c>
      <c r="K7" s="41" t="s">
        <v>12</v>
      </c>
      <c r="N7" s="54">
        <v>1.0429999999999999</v>
      </c>
      <c r="O7" s="293">
        <v>167.5</v>
      </c>
      <c r="P7" s="55">
        <v>104.9</v>
      </c>
    </row>
    <row r="8" spans="1:16" x14ac:dyDescent="0.2">
      <c r="A8" s="5"/>
      <c r="B8" s="39">
        <v>42089</v>
      </c>
      <c r="C8" s="40">
        <v>4.0000000000000001E-3</v>
      </c>
      <c r="D8" s="40">
        <v>0.126</v>
      </c>
      <c r="E8" s="40">
        <v>0.13</v>
      </c>
      <c r="F8" s="46">
        <v>0.873</v>
      </c>
      <c r="G8" s="46">
        <v>1.44</v>
      </c>
      <c r="H8" s="40">
        <v>22.2</v>
      </c>
      <c r="I8" s="40">
        <v>4.63</v>
      </c>
      <c r="J8" s="40">
        <v>105.4</v>
      </c>
      <c r="K8" s="41">
        <v>6950</v>
      </c>
      <c r="N8" s="54">
        <v>0.77800000000000002</v>
      </c>
      <c r="O8" s="293">
        <v>134.80000000000001</v>
      </c>
      <c r="P8" s="55">
        <v>160.9</v>
      </c>
    </row>
    <row r="9" spans="1:16" ht="16" x14ac:dyDescent="0.2">
      <c r="A9" s="5"/>
      <c r="B9" s="173">
        <v>42135</v>
      </c>
      <c r="C9" s="54">
        <v>3.0000000000000001E-3</v>
      </c>
      <c r="D9" s="54">
        <v>4.2000000000000003E-2</v>
      </c>
      <c r="E9" s="52">
        <v>0.05</v>
      </c>
      <c r="F9" s="54">
        <v>0.55300000000000005</v>
      </c>
      <c r="G9" s="54">
        <v>0.76</v>
      </c>
      <c r="H9" s="55">
        <v>8.8000000000000007</v>
      </c>
      <c r="I9" s="52">
        <v>3.44</v>
      </c>
      <c r="J9" s="55">
        <v>53.8</v>
      </c>
      <c r="K9" s="55">
        <v>6440</v>
      </c>
      <c r="L9" s="53" t="s">
        <v>47</v>
      </c>
      <c r="M9" s="53" t="s">
        <v>47</v>
      </c>
      <c r="N9" s="54">
        <v>0.41099999999999998</v>
      </c>
      <c r="O9" s="293">
        <v>164.9</v>
      </c>
      <c r="P9" s="55">
        <v>88.5</v>
      </c>
    </row>
    <row r="10" spans="1:16" ht="16" x14ac:dyDescent="0.2">
      <c r="A10" s="5"/>
      <c r="B10" s="173">
        <v>42150</v>
      </c>
      <c r="C10" s="54">
        <v>7.0000000000000001E-3</v>
      </c>
      <c r="D10" s="54">
        <v>0.112</v>
      </c>
      <c r="E10" s="52">
        <v>0.04</v>
      </c>
      <c r="F10" s="54">
        <v>1.19</v>
      </c>
      <c r="G10" s="54">
        <v>1.44</v>
      </c>
      <c r="H10" s="55">
        <v>131.9</v>
      </c>
      <c r="I10" s="52">
        <v>1.23</v>
      </c>
      <c r="J10" s="55">
        <v>69.7</v>
      </c>
      <c r="K10" s="55" t="s">
        <v>12</v>
      </c>
      <c r="L10" s="55" t="s">
        <v>47</v>
      </c>
      <c r="M10" s="53" t="s">
        <v>47</v>
      </c>
      <c r="N10" s="54">
        <v>0.93400000000000005</v>
      </c>
      <c r="O10" s="293">
        <v>284</v>
      </c>
      <c r="P10" s="55">
        <v>141.30000000000001</v>
      </c>
    </row>
    <row r="11" spans="1:16" ht="16" x14ac:dyDescent="0.2">
      <c r="A11" s="5"/>
      <c r="B11" s="232">
        <v>42352</v>
      </c>
      <c r="C11" s="54">
        <v>3.0000000000000001E-3</v>
      </c>
      <c r="D11" s="54">
        <v>2.5999999999999999E-2</v>
      </c>
      <c r="E11" s="52">
        <v>0.1</v>
      </c>
      <c r="F11" s="54">
        <v>6.4729999999999999</v>
      </c>
      <c r="G11" s="54">
        <v>7.4</v>
      </c>
      <c r="H11" s="55">
        <v>1.6</v>
      </c>
      <c r="I11" s="52">
        <v>5.56</v>
      </c>
      <c r="J11" s="55">
        <v>33.6</v>
      </c>
      <c r="K11" s="55">
        <v>29090</v>
      </c>
      <c r="L11" s="55" t="s">
        <v>47</v>
      </c>
      <c r="M11" s="55" t="s">
        <v>47</v>
      </c>
      <c r="N11" s="54">
        <v>1.0009999999999999</v>
      </c>
      <c r="O11" s="293">
        <v>148.19999999999999</v>
      </c>
      <c r="P11" s="55">
        <v>110</v>
      </c>
    </row>
    <row r="12" spans="1:16" ht="16" x14ac:dyDescent="0.2">
      <c r="A12" s="5"/>
      <c r="B12" s="232">
        <v>42424</v>
      </c>
      <c r="C12" s="54">
        <v>5.0000000000000001E-3</v>
      </c>
      <c r="D12" s="54">
        <v>6.6000000000000003E-2</v>
      </c>
      <c r="E12" s="52">
        <v>0.13</v>
      </c>
      <c r="F12" s="54">
        <v>6.298</v>
      </c>
      <c r="G12" s="54">
        <v>7.02</v>
      </c>
      <c r="H12" s="55">
        <v>9.6999999999999993</v>
      </c>
      <c r="I12" s="52">
        <v>4.72</v>
      </c>
      <c r="J12" s="55">
        <v>30.1</v>
      </c>
      <c r="K12" s="55">
        <v>18720</v>
      </c>
      <c r="L12" s="55" t="s">
        <v>47</v>
      </c>
      <c r="M12" s="55" t="s">
        <v>47</v>
      </c>
      <c r="N12" s="54">
        <v>0.99199999999999999</v>
      </c>
      <c r="O12" s="293">
        <v>143.6</v>
      </c>
      <c r="P12" s="55">
        <v>122.5</v>
      </c>
    </row>
    <row r="13" spans="1:16" ht="16" x14ac:dyDescent="0.2">
      <c r="A13" s="5"/>
      <c r="B13" s="173">
        <v>42439</v>
      </c>
      <c r="C13" s="54">
        <v>5.0000000000000001E-3</v>
      </c>
      <c r="D13" s="54">
        <v>5.3999999999999999E-2</v>
      </c>
      <c r="E13" s="52">
        <v>0.14000000000000001</v>
      </c>
      <c r="F13" s="54">
        <v>1.716</v>
      </c>
      <c r="G13" s="54">
        <v>2.35</v>
      </c>
      <c r="H13" s="55">
        <v>6.8</v>
      </c>
      <c r="I13" s="52">
        <v>6.77</v>
      </c>
      <c r="J13" s="55">
        <v>613.1</v>
      </c>
      <c r="K13" s="55">
        <v>34480</v>
      </c>
      <c r="L13" s="55" t="s">
        <v>47</v>
      </c>
      <c r="M13" s="55" t="s">
        <v>47</v>
      </c>
      <c r="N13" s="54">
        <v>0.34899999999999998</v>
      </c>
      <c r="O13" s="293">
        <v>106.8</v>
      </c>
      <c r="P13" s="55">
        <v>80</v>
      </c>
    </row>
    <row r="14" spans="1:16" ht="16" x14ac:dyDescent="0.2">
      <c r="A14" s="12"/>
      <c r="B14" s="173">
        <v>42460</v>
      </c>
      <c r="C14" s="54">
        <v>6.0000000000000001E-3</v>
      </c>
      <c r="D14" s="54">
        <v>0.04</v>
      </c>
      <c r="E14" s="52">
        <v>0.06</v>
      </c>
      <c r="F14" s="54">
        <v>2.8</v>
      </c>
      <c r="G14" s="54">
        <v>3.54</v>
      </c>
      <c r="H14" s="55">
        <v>20.9</v>
      </c>
      <c r="I14" s="52">
        <v>9.2899999999999991</v>
      </c>
      <c r="J14" s="55">
        <v>7.4</v>
      </c>
      <c r="K14" s="55">
        <v>10810</v>
      </c>
      <c r="L14" s="55" t="s">
        <v>47</v>
      </c>
      <c r="M14" s="55" t="s">
        <v>47</v>
      </c>
      <c r="N14" s="54">
        <v>0.42399999999999999</v>
      </c>
      <c r="O14" s="293">
        <v>134.5</v>
      </c>
      <c r="P14" s="55">
        <v>87.5</v>
      </c>
    </row>
    <row r="15" spans="1:16" ht="16" x14ac:dyDescent="0.2">
      <c r="B15" s="173">
        <v>42464</v>
      </c>
      <c r="C15" s="54">
        <v>4.0000000000000001E-3</v>
      </c>
      <c r="D15" s="54">
        <v>1.2E-2</v>
      </c>
      <c r="E15" s="52">
        <v>0</v>
      </c>
      <c r="F15" s="54">
        <v>0.23599999999999999</v>
      </c>
      <c r="G15" s="54">
        <v>0.25</v>
      </c>
      <c r="H15" s="55">
        <v>0</v>
      </c>
      <c r="I15" s="52">
        <v>0.85</v>
      </c>
      <c r="J15" s="55">
        <v>1</v>
      </c>
      <c r="K15" s="55" t="s">
        <v>12</v>
      </c>
      <c r="L15" s="55" t="s">
        <v>47</v>
      </c>
      <c r="M15" s="55" t="s">
        <v>47</v>
      </c>
      <c r="N15" s="54">
        <v>1.4279999999999999</v>
      </c>
      <c r="O15" s="293">
        <v>192.1</v>
      </c>
      <c r="P15" s="55">
        <v>107.5</v>
      </c>
    </row>
    <row r="16" spans="1:16" ht="16" x14ac:dyDescent="0.2">
      <c r="B16" s="173">
        <v>42500</v>
      </c>
      <c r="C16" s="54">
        <v>2E-3</v>
      </c>
      <c r="D16" s="54">
        <v>3.7999999999999999E-2</v>
      </c>
      <c r="E16" s="52">
        <v>0</v>
      </c>
      <c r="F16" s="54">
        <v>1.706</v>
      </c>
      <c r="G16" s="54">
        <v>2.1800000000000002</v>
      </c>
      <c r="H16" s="55">
        <v>5.2</v>
      </c>
      <c r="I16" s="52">
        <v>3.72</v>
      </c>
      <c r="J16" s="55">
        <v>38.700000000000003</v>
      </c>
      <c r="K16" s="55"/>
      <c r="L16" s="55" t="s">
        <v>47</v>
      </c>
      <c r="M16" s="55" t="s">
        <v>47</v>
      </c>
      <c r="N16" s="54">
        <v>0.40500000000000003</v>
      </c>
      <c r="O16" s="55">
        <v>196.5</v>
      </c>
      <c r="P16" s="55">
        <v>115</v>
      </c>
    </row>
    <row r="17" spans="1:16" ht="16" x14ac:dyDescent="0.2">
      <c r="B17" s="173">
        <v>42516</v>
      </c>
      <c r="C17" s="54">
        <v>3.0000000000000001E-3</v>
      </c>
      <c r="D17" s="54">
        <v>3.4000000000000002E-2</v>
      </c>
      <c r="E17" s="52">
        <v>0</v>
      </c>
      <c r="F17" s="54">
        <v>0.83199999999999996</v>
      </c>
      <c r="G17" s="54">
        <v>1.1399999999999999</v>
      </c>
      <c r="H17" s="55">
        <v>2.6</v>
      </c>
      <c r="I17" s="52">
        <v>3.81</v>
      </c>
      <c r="J17" s="55">
        <v>816.4</v>
      </c>
      <c r="K17" s="55"/>
      <c r="L17" s="55" t="s">
        <v>47</v>
      </c>
      <c r="M17" s="55" t="s">
        <v>47</v>
      </c>
      <c r="N17" s="54">
        <v>0.35899999999999999</v>
      </c>
      <c r="O17" s="55">
        <v>220</v>
      </c>
      <c r="P17" s="55">
        <v>115</v>
      </c>
    </row>
    <row r="18" spans="1:16" x14ac:dyDescent="0.2">
      <c r="B18" s="220">
        <v>42598</v>
      </c>
      <c r="C18" s="96">
        <v>4.0000000000000001E-3</v>
      </c>
      <c r="D18" s="96">
        <v>3.5999999999999997E-2</v>
      </c>
      <c r="E18" s="97">
        <v>0.05</v>
      </c>
      <c r="F18" s="96">
        <v>0.34399999999999997</v>
      </c>
      <c r="G18" s="96">
        <v>0.99</v>
      </c>
      <c r="H18" s="99">
        <v>1.5</v>
      </c>
      <c r="I18" s="97">
        <v>8.98</v>
      </c>
      <c r="J18" s="99">
        <v>290.89999999999998</v>
      </c>
      <c r="K18" s="99">
        <v>198630</v>
      </c>
      <c r="L18" s="99"/>
      <c r="M18" s="99"/>
      <c r="N18" s="96">
        <v>0.59699999999999998</v>
      </c>
      <c r="O18" s="294">
        <v>219</v>
      </c>
      <c r="P18" s="99">
        <v>117.5</v>
      </c>
    </row>
    <row r="19" spans="1:16" x14ac:dyDescent="0.2">
      <c r="A19" s="288"/>
      <c r="B19" s="220">
        <v>42781</v>
      </c>
      <c r="C19" s="96">
        <v>4.0000000000000001E-3</v>
      </c>
      <c r="D19" s="96">
        <v>8.6999999999999994E-2</v>
      </c>
      <c r="E19" s="97">
        <v>0.04</v>
      </c>
      <c r="F19" s="96">
        <v>0.48599999999999999</v>
      </c>
      <c r="G19" s="96">
        <v>1.1200000000000001</v>
      </c>
      <c r="H19" s="99">
        <v>6.1</v>
      </c>
      <c r="I19" s="97">
        <v>5.99</v>
      </c>
      <c r="J19" s="99">
        <v>19.7</v>
      </c>
      <c r="K19" s="99">
        <v>42860</v>
      </c>
      <c r="L19" s="99"/>
      <c r="M19" s="99">
        <v>7.95</v>
      </c>
      <c r="N19" s="96">
        <v>1.1639999999999999</v>
      </c>
      <c r="O19" s="294">
        <v>135</v>
      </c>
      <c r="P19" s="99"/>
    </row>
    <row r="20" spans="1:16" x14ac:dyDescent="0.2">
      <c r="A20" s="288"/>
      <c r="B20" s="220">
        <v>42795</v>
      </c>
      <c r="C20" s="96">
        <v>2E-3</v>
      </c>
      <c r="D20" s="96">
        <v>0.05</v>
      </c>
      <c r="E20" s="97">
        <v>0.04</v>
      </c>
      <c r="F20" s="96">
        <v>0.34499999999999997</v>
      </c>
      <c r="G20" s="96">
        <v>0.76</v>
      </c>
      <c r="H20" s="99">
        <v>11.6</v>
      </c>
      <c r="I20" s="97">
        <v>4.9000000000000004</v>
      </c>
      <c r="J20" s="99">
        <v>98.8</v>
      </c>
      <c r="K20" s="99">
        <v>34480</v>
      </c>
      <c r="L20" s="99"/>
      <c r="M20" s="99">
        <v>7.25</v>
      </c>
      <c r="N20" s="96">
        <v>0.80800000000000005</v>
      </c>
      <c r="O20" s="294">
        <v>159</v>
      </c>
      <c r="P20" s="99"/>
    </row>
    <row r="21" spans="1:16" x14ac:dyDescent="0.2">
      <c r="A21" s="288"/>
      <c r="B21" s="39">
        <v>42821</v>
      </c>
      <c r="C21" s="40">
        <v>8.9999999999999993E-3</v>
      </c>
      <c r="D21" s="40">
        <v>0.10199999999999999</v>
      </c>
      <c r="E21" s="40">
        <v>0.13</v>
      </c>
      <c r="F21" s="46">
        <v>0.06</v>
      </c>
      <c r="G21" s="46">
        <v>0.82</v>
      </c>
      <c r="H21" s="41">
        <v>7</v>
      </c>
      <c r="I21" s="40">
        <v>7.13</v>
      </c>
      <c r="J21" s="40">
        <v>488.4</v>
      </c>
      <c r="K21" s="41">
        <v>29240</v>
      </c>
      <c r="M21" s="41">
        <v>7.13</v>
      </c>
      <c r="N21" s="46">
        <v>0.376</v>
      </c>
      <c r="O21" s="41">
        <v>90</v>
      </c>
    </row>
    <row r="22" spans="1:16" x14ac:dyDescent="0.2">
      <c r="B22" s="39">
        <v>42848</v>
      </c>
      <c r="C22" s="46">
        <v>0.01</v>
      </c>
      <c r="D22" s="40">
        <v>8.4000000000000005E-2</v>
      </c>
      <c r="E22" s="47">
        <v>0.04</v>
      </c>
      <c r="F22" s="46">
        <v>8.6999999999999994E-2</v>
      </c>
      <c r="G22" s="46">
        <v>0.93</v>
      </c>
      <c r="H22" s="41">
        <v>8.1999999999999993</v>
      </c>
      <c r="I22" s="40">
        <v>8.7799999999999994</v>
      </c>
      <c r="K22" s="41"/>
      <c r="M22" s="41"/>
      <c r="N22" s="46">
        <v>0.32200000000000001</v>
      </c>
      <c r="O22" s="41"/>
    </row>
    <row r="23" spans="1:16" x14ac:dyDescent="0.2">
      <c r="A23" s="288"/>
      <c r="B23" s="39">
        <v>42852</v>
      </c>
      <c r="C23" s="46">
        <v>6.0000000000000001E-3</v>
      </c>
      <c r="D23" s="40">
        <v>4.5999999999999999E-2</v>
      </c>
      <c r="E23" s="47">
        <v>0.04</v>
      </c>
      <c r="F23" s="46">
        <v>2.9000000000000001E-2</v>
      </c>
      <c r="G23" s="46">
        <v>0.42</v>
      </c>
      <c r="H23" s="41">
        <v>2.4</v>
      </c>
      <c r="I23" s="40">
        <v>4.95</v>
      </c>
      <c r="J23" s="40">
        <v>115.3</v>
      </c>
      <c r="K23" s="41">
        <v>2419.1999999999998</v>
      </c>
      <c r="M23" s="41">
        <v>7.5</v>
      </c>
      <c r="N23" s="46">
        <v>0.217</v>
      </c>
      <c r="O23" s="41">
        <v>129</v>
      </c>
    </row>
    <row r="24" spans="1:16" x14ac:dyDescent="0.2">
      <c r="B24" s="39">
        <v>42856</v>
      </c>
      <c r="C24" s="46">
        <v>8.0000000000000002E-3</v>
      </c>
      <c r="D24" s="40">
        <v>6.6000000000000003E-2</v>
      </c>
      <c r="E24" s="47">
        <v>0.02</v>
      </c>
      <c r="F24" s="46">
        <v>0.01</v>
      </c>
      <c r="G24" s="46">
        <v>0.81</v>
      </c>
      <c r="H24" s="41">
        <v>11.2</v>
      </c>
      <c r="I24" s="40">
        <v>8.31</v>
      </c>
      <c r="K24" s="41"/>
      <c r="M24" s="41">
        <v>7.83</v>
      </c>
      <c r="N24" s="46">
        <v>0.27300000000000002</v>
      </c>
      <c r="O24" s="41">
        <v>88</v>
      </c>
    </row>
    <row r="25" spans="1:16" x14ac:dyDescent="0.2">
      <c r="B25" s="39">
        <v>42856</v>
      </c>
      <c r="C25" s="46">
        <v>1.2999999999999999E-2</v>
      </c>
      <c r="D25" s="40">
        <v>2.1999999999999999E-2</v>
      </c>
      <c r="E25" s="47">
        <v>0</v>
      </c>
      <c r="F25" s="46">
        <v>0</v>
      </c>
      <c r="G25" s="46">
        <v>0.23</v>
      </c>
      <c r="H25" s="41">
        <v>3.4</v>
      </c>
      <c r="I25" s="40">
        <v>3.02</v>
      </c>
      <c r="J25" s="40">
        <v>435.2</v>
      </c>
      <c r="K25" s="41">
        <v>3890</v>
      </c>
      <c r="M25" s="41">
        <v>7.71</v>
      </c>
      <c r="N25" s="46">
        <v>0.34</v>
      </c>
      <c r="O25" s="41">
        <v>157</v>
      </c>
    </row>
    <row r="26" spans="1:16" x14ac:dyDescent="0.2">
      <c r="A26" s="288"/>
      <c r="B26" s="39">
        <v>42891</v>
      </c>
      <c r="C26" s="46">
        <v>3.0000000000000001E-3</v>
      </c>
      <c r="D26" s="40">
        <v>8.5999999999999993E-2</v>
      </c>
      <c r="E26" s="47">
        <v>0.02</v>
      </c>
      <c r="F26" s="46">
        <v>1.7999999999999999E-2</v>
      </c>
      <c r="G26" s="46">
        <v>0.75</v>
      </c>
      <c r="H26" s="41">
        <v>8.6999999999999993</v>
      </c>
      <c r="I26" s="40">
        <v>7.04</v>
      </c>
      <c r="J26" s="41">
        <v>2780</v>
      </c>
      <c r="K26" s="41" t="s">
        <v>101</v>
      </c>
      <c r="M26" s="41">
        <v>6.95</v>
      </c>
      <c r="N26" s="46">
        <v>0.29799999999999999</v>
      </c>
      <c r="O26" s="41">
        <v>160</v>
      </c>
    </row>
    <row r="27" spans="1:16" x14ac:dyDescent="0.2">
      <c r="A27" s="288"/>
      <c r="B27" s="39">
        <v>43054</v>
      </c>
      <c r="C27" s="46">
        <v>8.9999999999999993E-3</v>
      </c>
      <c r="D27" s="40">
        <v>0.27500000000000002</v>
      </c>
      <c r="E27" s="47">
        <v>0.06</v>
      </c>
      <c r="F27" s="46">
        <v>5.9589999999999996</v>
      </c>
      <c r="G27" s="46">
        <v>8.2799999999999994</v>
      </c>
      <c r="H27" s="41">
        <v>23</v>
      </c>
      <c r="I27" s="47">
        <v>4.2</v>
      </c>
      <c r="J27" s="41">
        <v>9080</v>
      </c>
      <c r="K27" s="41" t="s">
        <v>135</v>
      </c>
      <c r="M27" s="41">
        <v>7.67</v>
      </c>
      <c r="N27" s="46">
        <v>3.49</v>
      </c>
      <c r="O27" s="41">
        <v>264</v>
      </c>
    </row>
    <row r="28" spans="1:16" x14ac:dyDescent="0.2">
      <c r="A28" s="288"/>
      <c r="B28" s="39">
        <v>43223</v>
      </c>
      <c r="C28" s="40">
        <v>4.0000000000000001E-3</v>
      </c>
      <c r="D28" s="46">
        <v>0.32</v>
      </c>
      <c r="E28" s="47">
        <v>0.02</v>
      </c>
      <c r="F28" s="46">
        <v>0.24</v>
      </c>
      <c r="G28" s="46">
        <v>1.77</v>
      </c>
      <c r="H28" s="40">
        <v>32.1</v>
      </c>
      <c r="I28" s="47">
        <v>15.79</v>
      </c>
      <c r="J28" s="41">
        <v>290.89999999999998</v>
      </c>
      <c r="K28" s="41">
        <v>241920</v>
      </c>
      <c r="M28" s="41">
        <v>7.04</v>
      </c>
      <c r="N28" s="46">
        <v>0.45600000000000002</v>
      </c>
      <c r="O28" s="41">
        <v>111</v>
      </c>
    </row>
    <row r="29" spans="1:16" x14ac:dyDescent="0.2">
      <c r="A29" s="288"/>
      <c r="B29" s="39">
        <v>43405</v>
      </c>
      <c r="C29" s="40">
        <v>3.0000000000000001E-3</v>
      </c>
      <c r="D29" s="46">
        <v>6.7000000000000004E-2</v>
      </c>
      <c r="E29" s="47">
        <v>0</v>
      </c>
      <c r="F29" s="46">
        <v>1.306</v>
      </c>
      <c r="G29" s="46">
        <v>2.0099999999999998</v>
      </c>
      <c r="H29" s="40">
        <v>4.5999999999999996</v>
      </c>
      <c r="I29" s="47">
        <v>6.69</v>
      </c>
      <c r="J29" s="41">
        <v>866.4</v>
      </c>
      <c r="K29" s="41">
        <v>68670</v>
      </c>
      <c r="M29" s="41">
        <v>6.51</v>
      </c>
      <c r="N29" s="46">
        <v>1.2330000000000001</v>
      </c>
      <c r="O29" s="41">
        <v>133</v>
      </c>
    </row>
    <row r="30" spans="1:16" x14ac:dyDescent="0.2">
      <c r="A30" s="288"/>
      <c r="B30" s="39">
        <v>43411</v>
      </c>
      <c r="C30" s="40">
        <v>4.0000000000000001E-3</v>
      </c>
      <c r="D30" s="46">
        <v>4.0000000000000001E-3</v>
      </c>
      <c r="E30" s="47">
        <v>0.01</v>
      </c>
      <c r="F30" s="46">
        <v>0.999</v>
      </c>
      <c r="G30" s="46">
        <v>1.21</v>
      </c>
      <c r="H30" s="41">
        <v>3</v>
      </c>
      <c r="I30" s="47">
        <v>1.74</v>
      </c>
      <c r="J30" s="41">
        <v>31.8</v>
      </c>
      <c r="K30" s="41">
        <v>241920</v>
      </c>
      <c r="M30" s="41">
        <v>6.77</v>
      </c>
      <c r="N30" s="46">
        <v>1.56</v>
      </c>
      <c r="O30" s="41">
        <v>208</v>
      </c>
    </row>
    <row r="31" spans="1:16" x14ac:dyDescent="0.2">
      <c r="A31" s="288"/>
      <c r="B31" s="39">
        <v>43509</v>
      </c>
      <c r="C31" s="40">
        <v>4.0000000000000001E-3</v>
      </c>
      <c r="D31" s="46">
        <v>1.2E-2</v>
      </c>
      <c r="E31" s="47">
        <v>1.4999999999999999E-2</v>
      </c>
      <c r="F31" s="46">
        <v>0.89900000000000002</v>
      </c>
      <c r="G31" s="46">
        <v>1.1100000000000001</v>
      </c>
      <c r="H31" s="41">
        <v>0.7</v>
      </c>
      <c r="I31" s="47">
        <v>1.3</v>
      </c>
      <c r="J31" s="41">
        <v>1</v>
      </c>
      <c r="K31" s="41">
        <v>980</v>
      </c>
      <c r="M31" s="41">
        <v>7.51</v>
      </c>
      <c r="N31" s="46">
        <v>0.95699999999999996</v>
      </c>
      <c r="O31" s="41">
        <v>184</v>
      </c>
    </row>
    <row r="32" spans="1:16" x14ac:dyDescent="0.2">
      <c r="A32" s="288"/>
      <c r="B32" s="39">
        <v>43538</v>
      </c>
      <c r="C32" s="40">
        <v>2E-3</v>
      </c>
      <c r="D32" s="46">
        <v>2.5000000000000001E-2</v>
      </c>
      <c r="E32" s="47">
        <v>7.0000000000000001E-3</v>
      </c>
      <c r="F32" s="46">
        <v>0.83899999999999997</v>
      </c>
      <c r="G32" s="46">
        <v>1.2</v>
      </c>
      <c r="H32" s="41">
        <v>0.2</v>
      </c>
      <c r="I32" s="47">
        <v>2.99</v>
      </c>
      <c r="J32" s="41" t="s">
        <v>68</v>
      </c>
      <c r="K32" s="41">
        <v>435.2</v>
      </c>
      <c r="M32" s="41">
        <v>6.57</v>
      </c>
      <c r="N32" s="46">
        <v>0.70599999999999996</v>
      </c>
      <c r="O32" s="41">
        <v>117</v>
      </c>
    </row>
    <row r="33" spans="1:15" x14ac:dyDescent="0.2">
      <c r="A33" s="288"/>
      <c r="B33" s="39">
        <v>43573</v>
      </c>
      <c r="C33" s="46">
        <v>0</v>
      </c>
      <c r="D33" s="40">
        <v>0.107</v>
      </c>
      <c r="E33" s="47">
        <v>0</v>
      </c>
      <c r="F33" s="46">
        <v>0.12</v>
      </c>
      <c r="G33" s="46">
        <v>0.91</v>
      </c>
      <c r="H33" s="41">
        <v>20.9</v>
      </c>
      <c r="I33" s="47">
        <v>0.14000000000000001</v>
      </c>
      <c r="J33" s="41">
        <v>6090</v>
      </c>
      <c r="K33" s="41">
        <v>241920</v>
      </c>
      <c r="M33" s="41">
        <v>6.75</v>
      </c>
      <c r="N33" s="46">
        <v>0.29199999999999998</v>
      </c>
      <c r="O33" s="41">
        <v>158</v>
      </c>
    </row>
    <row r="34" spans="1:15" x14ac:dyDescent="0.2">
      <c r="A34" s="288"/>
      <c r="B34" s="39">
        <v>43580</v>
      </c>
      <c r="C34" s="46">
        <v>2E-3</v>
      </c>
      <c r="D34" s="40">
        <v>3.1E-2</v>
      </c>
      <c r="E34" s="47">
        <v>1.7999999999999999E-2</v>
      </c>
      <c r="F34" s="46">
        <v>0.155</v>
      </c>
      <c r="G34" s="46">
        <v>0.47</v>
      </c>
      <c r="H34" s="41">
        <v>4.2</v>
      </c>
      <c r="I34" s="47">
        <v>1.47</v>
      </c>
      <c r="J34" s="41">
        <v>204.6</v>
      </c>
      <c r="K34" s="41">
        <v>48840</v>
      </c>
      <c r="M34" s="41">
        <v>6.73</v>
      </c>
      <c r="N34" s="46">
        <v>0.34100000000000003</v>
      </c>
      <c r="O34" s="41">
        <v>221</v>
      </c>
    </row>
    <row r="35" spans="1:15" x14ac:dyDescent="0.2">
      <c r="A35" s="288"/>
      <c r="B35" s="39">
        <v>43587</v>
      </c>
      <c r="C35" s="46">
        <v>3.0000000000000001E-3</v>
      </c>
      <c r="D35" s="40">
        <v>3.4000000000000002E-2</v>
      </c>
      <c r="E35" s="47">
        <v>4.4999999999999998E-2</v>
      </c>
      <c r="F35" s="46">
        <v>0.15</v>
      </c>
      <c r="G35" s="46">
        <v>0.66</v>
      </c>
      <c r="H35" s="41">
        <v>3.2</v>
      </c>
      <c r="I35" s="47">
        <v>2.0299999999999998</v>
      </c>
      <c r="J35" s="41">
        <v>77.099999999999994</v>
      </c>
      <c r="K35" s="41">
        <v>19350</v>
      </c>
      <c r="M35" s="41">
        <v>6.42</v>
      </c>
      <c r="N35" s="46">
        <v>0.31900000000000001</v>
      </c>
      <c r="O35" s="41">
        <v>154</v>
      </c>
    </row>
    <row r="36" spans="1:15" x14ac:dyDescent="0.2">
      <c r="B36" s="39">
        <v>43594</v>
      </c>
      <c r="C36" s="46">
        <v>2E-3</v>
      </c>
      <c r="D36" s="40">
        <v>2.8000000000000001E-2</v>
      </c>
      <c r="E36" s="47">
        <v>1.7999999999999999E-2</v>
      </c>
      <c r="F36" s="46">
        <v>8.8999999999999996E-2</v>
      </c>
      <c r="G36" s="46">
        <v>0.56000000000000005</v>
      </c>
      <c r="H36" s="41">
        <v>1.9</v>
      </c>
      <c r="I36" s="47">
        <v>2.37</v>
      </c>
      <c r="J36" s="41">
        <v>114.5</v>
      </c>
      <c r="K36" s="41">
        <v>72700</v>
      </c>
      <c r="M36" s="41">
        <v>6.34</v>
      </c>
      <c r="N36" s="46">
        <v>0.375</v>
      </c>
      <c r="O36" s="41">
        <v>171</v>
      </c>
    </row>
    <row r="37" spans="1:15" x14ac:dyDescent="0.2">
      <c r="B37" s="39">
        <v>43607</v>
      </c>
      <c r="C37" s="46">
        <v>5.0000000000000001E-3</v>
      </c>
      <c r="D37" s="40">
        <v>6.0000000000000001E-3</v>
      </c>
      <c r="E37" s="47">
        <v>8.0000000000000002E-3</v>
      </c>
      <c r="F37" s="46">
        <v>0.127</v>
      </c>
      <c r="G37" s="46">
        <v>0.2</v>
      </c>
      <c r="H37" s="41">
        <v>1</v>
      </c>
      <c r="I37" s="47">
        <v>1.18</v>
      </c>
      <c r="J37" s="41">
        <v>30.9</v>
      </c>
      <c r="K37" s="41">
        <v>23820</v>
      </c>
      <c r="M37" s="41">
        <v>8.09</v>
      </c>
      <c r="N37" s="46">
        <v>0.48199999999999998</v>
      </c>
      <c r="O37" s="41">
        <v>273</v>
      </c>
    </row>
    <row r="38" spans="1:15" x14ac:dyDescent="0.2">
      <c r="B38" s="39">
        <v>43615</v>
      </c>
      <c r="C38" s="46">
        <v>5.0000000000000001E-3</v>
      </c>
      <c r="D38" s="40">
        <v>7.9000000000000001E-2</v>
      </c>
      <c r="E38" s="47">
        <v>2.3E-2</v>
      </c>
      <c r="F38" s="46">
        <v>0.183</v>
      </c>
      <c r="G38" s="46">
        <v>1.04</v>
      </c>
      <c r="H38" s="40">
        <v>11.4</v>
      </c>
      <c r="I38" s="47">
        <v>4.55</v>
      </c>
      <c r="J38" s="41">
        <v>17930</v>
      </c>
      <c r="K38" s="40" t="s">
        <v>101</v>
      </c>
      <c r="M38" s="41">
        <v>6.23</v>
      </c>
      <c r="N38" s="46">
        <v>1.226</v>
      </c>
      <c r="O38" s="41">
        <v>158</v>
      </c>
    </row>
    <row r="39" spans="1:15" x14ac:dyDescent="0.2">
      <c r="B39" s="39"/>
      <c r="C39" s="46"/>
      <c r="E39" s="47"/>
      <c r="F39" s="46"/>
      <c r="G39" s="46"/>
      <c r="I39" s="47"/>
      <c r="J39" s="41"/>
      <c r="M39" s="41"/>
      <c r="N39" s="46"/>
      <c r="O39" s="41"/>
    </row>
    <row r="40" spans="1:15" x14ac:dyDescent="0.2">
      <c r="B40" s="39"/>
      <c r="C40" s="46"/>
      <c r="E40" s="47"/>
      <c r="F40" s="46"/>
      <c r="G40" s="46"/>
      <c r="I40" s="47"/>
      <c r="J40" s="41"/>
      <c r="M40" s="41"/>
      <c r="N40" s="46"/>
      <c r="O40" s="41"/>
    </row>
    <row r="41" spans="1:15" x14ac:dyDescent="0.2">
      <c r="B41" s="39"/>
      <c r="C41" s="46"/>
      <c r="E41" s="47"/>
      <c r="F41" s="46"/>
      <c r="G41" s="46"/>
      <c r="I41" s="47"/>
      <c r="J41" s="41"/>
      <c r="M41" s="41"/>
      <c r="N41" s="46"/>
      <c r="O41" s="41"/>
    </row>
    <row r="42" spans="1:15" x14ac:dyDescent="0.2">
      <c r="B42" s="39"/>
      <c r="C42" s="46"/>
      <c r="E42" s="47"/>
      <c r="F42" s="46"/>
      <c r="G42" s="46"/>
      <c r="I42" s="47"/>
      <c r="J42" s="41"/>
      <c r="M42" s="41"/>
      <c r="N42" s="46"/>
      <c r="O42" s="41"/>
    </row>
    <row r="43" spans="1:15" x14ac:dyDescent="0.2">
      <c r="B43" s="39"/>
      <c r="E43" s="47"/>
      <c r="I43" s="47"/>
      <c r="J43" s="41"/>
      <c r="M43" s="41"/>
      <c r="N43" s="46"/>
    </row>
    <row r="47" spans="1:15" x14ac:dyDescent="0.2">
      <c r="B47" s="39"/>
    </row>
    <row r="48" spans="1:15" x14ac:dyDescent="0.2">
      <c r="B48" s="39"/>
    </row>
    <row r="49" spans="2:2" x14ac:dyDescent="0.2">
      <c r="B49" s="39"/>
    </row>
    <row r="50" spans="2:2" x14ac:dyDescent="0.2">
      <c r="B50" s="39"/>
    </row>
    <row r="51" spans="2:2" x14ac:dyDescent="0.2">
      <c r="B51" s="39"/>
    </row>
    <row r="52" spans="2:2" x14ac:dyDescent="0.2">
      <c r="B52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H34"/>
  <sheetViews>
    <sheetView zoomScale="85" zoomScaleNormal="85" workbookViewId="0">
      <pane ySplit="5" topLeftCell="A6" activePane="bottomLeft" state="frozen"/>
      <selection pane="bottomLeft" activeCell="J33" sqref="J33"/>
    </sheetView>
  </sheetViews>
  <sheetFormatPr baseColWidth="10" defaultColWidth="8.83203125" defaultRowHeight="15" x14ac:dyDescent="0.2"/>
  <cols>
    <col min="1" max="1" width="27.1640625" customWidth="1"/>
    <col min="2" max="2" width="17" style="40" customWidth="1"/>
    <col min="3" max="3" width="10.5" style="40" customWidth="1"/>
    <col min="4" max="4" width="11.6640625" style="40" customWidth="1"/>
    <col min="5" max="8" width="10.5" style="40" customWidth="1"/>
    <col min="9" max="10" width="9.33203125" style="40" bestFit="1" customWidth="1"/>
    <col min="11" max="11" width="10.1640625" style="40" customWidth="1"/>
    <col min="12" max="15" width="9.33203125" style="40" bestFit="1" customWidth="1"/>
    <col min="16" max="16" width="9.1640625" style="40"/>
    <col min="17" max="17" width="13.6640625" style="40" bestFit="1" customWidth="1"/>
    <col min="18" max="19" width="9.1640625" style="40"/>
    <col min="20" max="20" width="9.33203125" style="40" bestFit="1" customWidth="1"/>
    <col min="21" max="21" width="10.6640625" style="40" customWidth="1"/>
    <col min="22" max="22" width="9.33203125" style="432" customWidth="1"/>
    <col min="23" max="27" width="9.5" style="40" bestFit="1" customWidth="1"/>
    <col min="28" max="28" width="10.6640625" style="40" bestFit="1" customWidth="1"/>
    <col min="29" max="29" width="9.5" style="40" bestFit="1" customWidth="1"/>
    <col min="30" max="30" width="9.5" style="432" customWidth="1"/>
    <col min="31" max="37" width="9.5" style="40" bestFit="1" customWidth="1"/>
    <col min="38" max="38" width="9.5" style="432" customWidth="1"/>
    <col min="39" max="42" width="9.5" style="40" bestFit="1" customWidth="1"/>
    <col min="43" max="43" width="10.6640625" style="40" bestFit="1" customWidth="1"/>
    <col min="44" max="44" width="9.5" style="40" bestFit="1" customWidth="1"/>
    <col min="45" max="45" width="10.6640625" style="432" customWidth="1"/>
    <col min="46" max="51" width="9.5" style="40" bestFit="1" customWidth="1"/>
    <col min="56" max="56" width="13" style="40" customWidth="1"/>
    <col min="57" max="57" width="9.1640625" style="40"/>
  </cols>
  <sheetData>
    <row r="1" spans="1:294" x14ac:dyDescent="0.2">
      <c r="A1" s="496" t="s">
        <v>102</v>
      </c>
      <c r="B1" s="496"/>
      <c r="C1" s="242"/>
      <c r="D1" s="242"/>
      <c r="E1" s="242"/>
      <c r="F1" s="242"/>
      <c r="G1" s="242"/>
      <c r="H1" s="242"/>
    </row>
    <row r="2" spans="1:294" x14ac:dyDescent="0.2">
      <c r="A2" s="241" t="s">
        <v>106</v>
      </c>
      <c r="B2" s="241" t="s">
        <v>107</v>
      </c>
      <c r="C2" s="243"/>
      <c r="D2" s="243"/>
      <c r="E2" s="243"/>
      <c r="F2" s="243"/>
      <c r="G2" s="243"/>
      <c r="H2" s="243"/>
    </row>
    <row r="3" spans="1:294" s="171" customFormat="1" ht="24" customHeight="1" x14ac:dyDescent="0.2">
      <c r="A3" s="171">
        <v>1.76</v>
      </c>
      <c r="B3" s="189">
        <v>0.71224736</v>
      </c>
      <c r="C3" s="189"/>
      <c r="D3" s="189"/>
      <c r="E3" s="189"/>
      <c r="F3" s="189"/>
      <c r="G3" s="189"/>
      <c r="H3" s="189"/>
      <c r="I3" s="495" t="s">
        <v>181</v>
      </c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52"/>
      <c r="W3" s="495" t="s">
        <v>182</v>
      </c>
      <c r="X3" s="495"/>
      <c r="Y3" s="495"/>
      <c r="Z3" s="495"/>
      <c r="AA3" s="495"/>
      <c r="AB3" s="495"/>
      <c r="AC3" s="495"/>
      <c r="AD3" s="452"/>
      <c r="AE3" s="495" t="s">
        <v>183</v>
      </c>
      <c r="AF3" s="495"/>
      <c r="AG3" s="495"/>
      <c r="AH3" s="495"/>
      <c r="AI3" s="495"/>
      <c r="AJ3" s="495"/>
      <c r="AK3" s="495"/>
      <c r="AL3" s="452"/>
      <c r="AM3" s="495" t="s">
        <v>184</v>
      </c>
      <c r="AN3" s="495"/>
      <c r="AO3" s="495"/>
      <c r="AP3" s="495"/>
      <c r="AQ3" s="495"/>
      <c r="AR3" s="495"/>
      <c r="AS3" s="452"/>
      <c r="AT3" s="495" t="s">
        <v>185</v>
      </c>
      <c r="AU3" s="495"/>
      <c r="AV3" s="495"/>
      <c r="AW3" s="495"/>
      <c r="AX3" s="495"/>
      <c r="AY3" s="495"/>
    </row>
    <row r="4" spans="1:294" s="38" customFormat="1" ht="43.5" customHeight="1" x14ac:dyDescent="0.2">
      <c r="A4" s="37" t="s">
        <v>33</v>
      </c>
      <c r="B4" s="38" t="s">
        <v>29</v>
      </c>
      <c r="C4" s="38" t="s">
        <v>115</v>
      </c>
      <c r="D4" s="38" t="s">
        <v>116</v>
      </c>
      <c r="E4" s="494" t="s">
        <v>117</v>
      </c>
      <c r="F4" s="494"/>
      <c r="G4" s="494"/>
      <c r="H4" s="494"/>
      <c r="I4" s="38" t="s">
        <v>31</v>
      </c>
      <c r="J4" s="38" t="s">
        <v>5</v>
      </c>
      <c r="K4" s="38" t="s">
        <v>87</v>
      </c>
      <c r="L4" s="38" t="s">
        <v>86</v>
      </c>
      <c r="M4" s="38" t="s">
        <v>6</v>
      </c>
      <c r="N4" s="38" t="s">
        <v>4</v>
      </c>
      <c r="O4" s="38" t="s">
        <v>46</v>
      </c>
      <c r="P4" s="38" t="s">
        <v>7</v>
      </c>
      <c r="Q4" s="38" t="s">
        <v>8</v>
      </c>
      <c r="R4" s="100" t="s">
        <v>85</v>
      </c>
      <c r="S4" s="38" t="s">
        <v>81</v>
      </c>
      <c r="T4" s="38" t="s">
        <v>82</v>
      </c>
      <c r="U4" s="38" t="s">
        <v>83</v>
      </c>
      <c r="V4" s="153"/>
      <c r="W4" s="38" t="s">
        <v>31</v>
      </c>
      <c r="X4" s="38" t="s">
        <v>5</v>
      </c>
      <c r="Y4" s="38" t="s">
        <v>87</v>
      </c>
      <c r="Z4" s="38" t="s">
        <v>86</v>
      </c>
      <c r="AA4" s="38" t="s">
        <v>6</v>
      </c>
      <c r="AB4" s="38" t="s">
        <v>4</v>
      </c>
      <c r="AC4" s="433" t="s">
        <v>82</v>
      </c>
      <c r="AD4" s="153"/>
      <c r="AE4" s="38" t="s">
        <v>31</v>
      </c>
      <c r="AF4" s="38" t="s">
        <v>5</v>
      </c>
      <c r="AG4" s="38" t="s">
        <v>87</v>
      </c>
      <c r="AH4" s="38" t="s">
        <v>86</v>
      </c>
      <c r="AI4" s="38" t="s">
        <v>6</v>
      </c>
      <c r="AJ4" s="38" t="s">
        <v>4</v>
      </c>
      <c r="AK4" s="433" t="s">
        <v>82</v>
      </c>
      <c r="AL4" s="153"/>
      <c r="AM4" s="38" t="s">
        <v>126</v>
      </c>
      <c r="AN4" s="38" t="s">
        <v>127</v>
      </c>
      <c r="AO4" s="38" t="s">
        <v>128</v>
      </c>
      <c r="AP4" s="38" t="s">
        <v>129</v>
      </c>
      <c r="AQ4" s="38" t="s">
        <v>130</v>
      </c>
      <c r="AR4" s="433" t="s">
        <v>82</v>
      </c>
      <c r="AS4" s="153"/>
      <c r="AT4" s="38" t="s">
        <v>126</v>
      </c>
      <c r="AU4" s="38" t="s">
        <v>127</v>
      </c>
      <c r="AV4" s="38" t="s">
        <v>128</v>
      </c>
      <c r="AW4" s="38" t="s">
        <v>129</v>
      </c>
      <c r="AX4" s="38" t="s">
        <v>130</v>
      </c>
      <c r="AY4" s="433" t="s">
        <v>82</v>
      </c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  <c r="IY4" s="153"/>
      <c r="IZ4" s="153"/>
      <c r="JA4" s="153"/>
      <c r="JB4" s="153"/>
      <c r="JC4" s="153"/>
      <c r="JD4" s="153"/>
      <c r="JE4" s="153"/>
      <c r="JF4" s="153"/>
      <c r="JG4" s="153"/>
      <c r="JH4" s="153"/>
      <c r="JI4" s="153"/>
      <c r="JJ4" s="153"/>
      <c r="JK4" s="153"/>
      <c r="JL4" s="153"/>
      <c r="JM4" s="153"/>
      <c r="JN4" s="153"/>
      <c r="JO4" s="153"/>
      <c r="JP4" s="153"/>
      <c r="JQ4" s="153"/>
      <c r="JR4" s="153"/>
      <c r="JS4" s="153"/>
      <c r="JT4" s="153"/>
      <c r="JU4" s="153"/>
      <c r="JV4" s="153"/>
      <c r="JW4" s="153"/>
      <c r="JX4" s="153"/>
      <c r="JY4" s="153"/>
      <c r="JZ4" s="153"/>
      <c r="KA4" s="153"/>
      <c r="KB4" s="153"/>
      <c r="KC4" s="153"/>
      <c r="KD4" s="153"/>
      <c r="KE4" s="153"/>
      <c r="KF4" s="153"/>
      <c r="KG4" s="153"/>
      <c r="KH4" s="153"/>
    </row>
    <row r="5" spans="1:294" s="153" customFormat="1" ht="43.5" customHeight="1" x14ac:dyDescent="0.2">
      <c r="A5" s="225" t="s">
        <v>34</v>
      </c>
      <c r="E5" s="244" t="s">
        <v>118</v>
      </c>
      <c r="F5" s="244" t="s">
        <v>119</v>
      </c>
      <c r="G5" s="244" t="s">
        <v>120</v>
      </c>
      <c r="H5" s="244" t="s">
        <v>121</v>
      </c>
      <c r="I5" s="223" t="s">
        <v>89</v>
      </c>
      <c r="J5" s="223" t="s">
        <v>89</v>
      </c>
      <c r="K5" s="223" t="s">
        <v>89</v>
      </c>
      <c r="L5" s="223" t="s">
        <v>89</v>
      </c>
      <c r="M5" s="223" t="s">
        <v>89</v>
      </c>
      <c r="N5" s="223" t="s">
        <v>89</v>
      </c>
      <c r="O5" s="223" t="s">
        <v>89</v>
      </c>
      <c r="P5" s="223" t="s">
        <v>90</v>
      </c>
      <c r="Q5" s="223" t="s">
        <v>90</v>
      </c>
      <c r="R5" s="111" t="s">
        <v>91</v>
      </c>
      <c r="T5" s="223" t="s">
        <v>124</v>
      </c>
      <c r="U5" s="111" t="s">
        <v>92</v>
      </c>
      <c r="V5" s="451"/>
      <c r="W5" s="223" t="s">
        <v>122</v>
      </c>
      <c r="X5" s="223" t="s">
        <v>122</v>
      </c>
      <c r="Y5" s="223" t="s">
        <v>122</v>
      </c>
      <c r="Z5" s="223" t="s">
        <v>122</v>
      </c>
      <c r="AA5" s="223" t="s">
        <v>122</v>
      </c>
      <c r="AB5" s="223" t="s">
        <v>122</v>
      </c>
      <c r="AC5" s="223" t="s">
        <v>122</v>
      </c>
      <c r="AD5" s="451"/>
      <c r="AE5" s="223" t="s">
        <v>123</v>
      </c>
      <c r="AF5" s="223" t="s">
        <v>123</v>
      </c>
      <c r="AG5" s="223" t="s">
        <v>123</v>
      </c>
      <c r="AH5" s="223" t="s">
        <v>123</v>
      </c>
      <c r="AI5" s="223" t="s">
        <v>123</v>
      </c>
      <c r="AJ5" s="223" t="s">
        <v>123</v>
      </c>
      <c r="AK5" s="223" t="s">
        <v>123</v>
      </c>
      <c r="AL5" s="451"/>
      <c r="AM5" s="223" t="s">
        <v>131</v>
      </c>
      <c r="AN5" s="223" t="s">
        <v>131</v>
      </c>
      <c r="AO5" s="223" t="s">
        <v>131</v>
      </c>
      <c r="AP5" s="223" t="s">
        <v>131</v>
      </c>
      <c r="AQ5" s="223" t="s">
        <v>131</v>
      </c>
      <c r="AR5" s="223" t="s">
        <v>131</v>
      </c>
      <c r="AS5" s="451"/>
      <c r="AT5" s="223" t="s">
        <v>132</v>
      </c>
      <c r="AU5" s="223" t="s">
        <v>132</v>
      </c>
      <c r="AV5" s="223" t="s">
        <v>132</v>
      </c>
      <c r="AW5" s="223" t="s">
        <v>132</v>
      </c>
      <c r="AX5" s="223" t="s">
        <v>132</v>
      </c>
      <c r="AY5" s="223" t="s">
        <v>186</v>
      </c>
      <c r="BE5" s="223"/>
    </row>
    <row r="6" spans="1:294" x14ac:dyDescent="0.2">
      <c r="B6" s="39">
        <v>41733</v>
      </c>
      <c r="C6" s="245">
        <v>0.3888888888888889</v>
      </c>
      <c r="D6" s="40" t="s">
        <v>58</v>
      </c>
      <c r="E6" s="41">
        <v>20795</v>
      </c>
      <c r="F6" s="41">
        <v>78709.074999999997</v>
      </c>
      <c r="G6" s="41">
        <v>11815.34090909091</v>
      </c>
      <c r="H6" s="41">
        <v>110519.98994318182</v>
      </c>
      <c r="I6" s="46">
        <v>0.18099999999999999</v>
      </c>
      <c r="J6" s="46">
        <v>0.63800000000000001</v>
      </c>
      <c r="K6" s="46">
        <v>0.25</v>
      </c>
      <c r="L6" s="46">
        <v>0.106</v>
      </c>
      <c r="M6" s="46">
        <v>2.08</v>
      </c>
      <c r="N6" s="46">
        <v>207</v>
      </c>
      <c r="O6" s="46">
        <v>14.7</v>
      </c>
      <c r="P6" s="284"/>
      <c r="Q6" s="284"/>
      <c r="T6" s="46"/>
      <c r="U6" s="41"/>
      <c r="V6" s="155"/>
      <c r="W6" s="46">
        <v>20.004118179715906</v>
      </c>
      <c r="X6" s="46">
        <v>70.511753583750007</v>
      </c>
      <c r="Y6" s="46">
        <v>27.629997485795453</v>
      </c>
      <c r="Z6" s="46">
        <v>11.715118933977271</v>
      </c>
      <c r="AA6" s="46">
        <v>229.88157908181819</v>
      </c>
      <c r="AB6" s="46">
        <v>22877.637918238637</v>
      </c>
      <c r="AC6" s="46"/>
      <c r="AD6" s="155"/>
      <c r="AE6" s="46">
        <v>1.783124795082932E-2</v>
      </c>
      <c r="AF6" s="46">
        <v>6.2852686147122139E-2</v>
      </c>
      <c r="AG6" s="46">
        <v>2.4628795512195198E-2</v>
      </c>
      <c r="AH6" s="46">
        <v>1.0442609297170762E-2</v>
      </c>
      <c r="AI6" s="46">
        <v>0.20491157866146406</v>
      </c>
      <c r="AJ6" s="46">
        <v>20.392642684097623</v>
      </c>
      <c r="AK6" s="46"/>
      <c r="AL6" s="155"/>
      <c r="AM6" s="46">
        <v>14.202923907598294</v>
      </c>
      <c r="AN6" s="46">
        <v>50.063345044462501</v>
      </c>
      <c r="AO6" s="46">
        <v>8.3177344431238627</v>
      </c>
      <c r="AP6" s="46">
        <v>163.2159211480909</v>
      </c>
      <c r="AQ6" s="46">
        <v>16243.122921949431</v>
      </c>
      <c r="AR6" s="46"/>
      <c r="AS6" s="155"/>
      <c r="AT6" s="46">
        <v>3.1382996393459602E-2</v>
      </c>
      <c r="AU6" s="46">
        <v>0.11062072761893496</v>
      </c>
      <c r="AV6" s="46">
        <v>1.8378992363020541E-2</v>
      </c>
      <c r="AW6" s="46">
        <v>0.36064437844417674</v>
      </c>
      <c r="AX6" s="46">
        <v>35.891051124011817</v>
      </c>
      <c r="AY6" s="46"/>
    </row>
    <row r="7" spans="1:294" x14ac:dyDescent="0.2">
      <c r="A7" s="29"/>
      <c r="B7" s="39">
        <v>41768</v>
      </c>
      <c r="C7" s="245">
        <v>0.43402777777777773</v>
      </c>
      <c r="D7" s="40" t="s">
        <v>58</v>
      </c>
      <c r="E7" s="41">
        <v>15956</v>
      </c>
      <c r="F7" s="41">
        <v>60393.46</v>
      </c>
      <c r="G7" s="41">
        <v>9065.9090909090901</v>
      </c>
      <c r="H7" s="41">
        <v>84801.969681818169</v>
      </c>
      <c r="I7" s="46">
        <v>7.9000000000000001E-2</v>
      </c>
      <c r="J7" s="46">
        <v>0.312</v>
      </c>
      <c r="K7" s="46">
        <v>0.17</v>
      </c>
      <c r="L7" s="46">
        <v>0.20899999999999999</v>
      </c>
      <c r="M7" s="46">
        <v>1.63</v>
      </c>
      <c r="N7" s="46">
        <v>125.9</v>
      </c>
      <c r="O7" s="46">
        <v>9.6</v>
      </c>
      <c r="P7" s="284"/>
      <c r="Q7" s="284"/>
      <c r="T7" s="46"/>
      <c r="U7" s="41"/>
      <c r="V7" s="155"/>
      <c r="W7" s="46">
        <v>6.6993556048636353</v>
      </c>
      <c r="X7" s="46">
        <v>26.458214540727269</v>
      </c>
      <c r="Y7" s="46">
        <v>14.416334845909089</v>
      </c>
      <c r="Z7" s="46">
        <v>17.723611663499995</v>
      </c>
      <c r="AA7" s="46">
        <v>138.22721058136361</v>
      </c>
      <c r="AB7" s="46">
        <v>10676.567982940909</v>
      </c>
      <c r="AC7" s="46"/>
      <c r="AD7" s="155"/>
      <c r="AE7" s="46">
        <v>5.9716639257926104E-3</v>
      </c>
      <c r="AF7" s="46">
        <v>2.358429297275056E-2</v>
      </c>
      <c r="AG7" s="46">
        <v>1.2850416042844858E-2</v>
      </c>
      <c r="AH7" s="46">
        <v>1.5798452664438675E-2</v>
      </c>
      <c r="AI7" s="46">
        <v>0.12321281264610069</v>
      </c>
      <c r="AJ7" s="46">
        <v>9.5168669399656931</v>
      </c>
      <c r="AK7" s="46"/>
      <c r="AL7" s="155"/>
      <c r="AM7" s="46">
        <v>4.7565424794531808</v>
      </c>
      <c r="AN7" s="46">
        <v>18.785332323916361</v>
      </c>
      <c r="AO7" s="46">
        <v>12.583764281084996</v>
      </c>
      <c r="AP7" s="46">
        <v>98.141319512768163</v>
      </c>
      <c r="AQ7" s="46">
        <v>7580.3632678880449</v>
      </c>
      <c r="AR7" s="46"/>
      <c r="AS7" s="155"/>
      <c r="AT7" s="46">
        <v>1.0510128509394994E-2</v>
      </c>
      <c r="AU7" s="46">
        <v>4.1508355632040986E-2</v>
      </c>
      <c r="AV7" s="46">
        <v>2.7805276689412069E-2</v>
      </c>
      <c r="AW7" s="46">
        <v>0.21685455025713721</v>
      </c>
      <c r="AX7" s="46">
        <v>16.749685814339621</v>
      </c>
      <c r="AY7" s="46"/>
    </row>
    <row r="8" spans="1:294" s="30" customFormat="1" ht="16" x14ac:dyDescent="0.2">
      <c r="A8" s="33"/>
      <c r="B8" s="43">
        <v>41772</v>
      </c>
      <c r="C8" s="246">
        <v>0.40833333333333338</v>
      </c>
      <c r="D8" s="44" t="s">
        <v>58</v>
      </c>
      <c r="E8" s="41">
        <v>15420</v>
      </c>
      <c r="F8" s="41">
        <v>58364.700000000004</v>
      </c>
      <c r="G8" s="41">
        <v>8761.363636363636</v>
      </c>
      <c r="H8" s="41">
        <v>81953.269772727261</v>
      </c>
      <c r="I8" s="45">
        <v>0.19</v>
      </c>
      <c r="J8" s="45">
        <v>0.36599999999999999</v>
      </c>
      <c r="K8" s="45">
        <v>0.1</v>
      </c>
      <c r="L8" s="45">
        <v>0.126</v>
      </c>
      <c r="M8" s="45">
        <v>1.33</v>
      </c>
      <c r="N8" s="45">
        <v>42.1</v>
      </c>
      <c r="O8" s="45">
        <v>10.199999999999999</v>
      </c>
      <c r="P8" s="361">
        <v>15650</v>
      </c>
      <c r="Q8" s="177" t="s">
        <v>75</v>
      </c>
      <c r="R8" s="44"/>
      <c r="S8" s="44"/>
      <c r="T8" s="45"/>
      <c r="U8" s="61"/>
      <c r="V8" s="155"/>
      <c r="W8" s="46">
        <v>15.571121256818181</v>
      </c>
      <c r="X8" s="46">
        <v>29.994896736818177</v>
      </c>
      <c r="Y8" s="46">
        <v>8.1953269772727264</v>
      </c>
      <c r="Z8" s="46">
        <v>10.326111991363636</v>
      </c>
      <c r="AA8" s="46">
        <v>108.99784879772726</v>
      </c>
      <c r="AB8" s="46">
        <v>3450.2326574318176</v>
      </c>
      <c r="AC8" s="45"/>
      <c r="AD8" s="155"/>
      <c r="AE8" s="46">
        <v>1.3879768231138154E-2</v>
      </c>
      <c r="AF8" s="46">
        <v>2.6736816697876656E-2</v>
      </c>
      <c r="AG8" s="46">
        <v>7.3051411742832391E-3</v>
      </c>
      <c r="AH8" s="46">
        <v>9.2044778795968805E-3</v>
      </c>
      <c r="AI8" s="46">
        <v>9.7158377617967084E-2</v>
      </c>
      <c r="AJ8" s="46">
        <v>3.0754644343732433</v>
      </c>
      <c r="AK8" s="45"/>
      <c r="AL8" s="155"/>
      <c r="AM8" s="46">
        <v>11.055496092340908</v>
      </c>
      <c r="AN8" s="46">
        <v>21.296376683140906</v>
      </c>
      <c r="AO8" s="46">
        <v>7.3315395138681811</v>
      </c>
      <c r="AP8" s="46">
        <v>77.388472646386347</v>
      </c>
      <c r="AQ8" s="46">
        <v>2449.6651867765904</v>
      </c>
      <c r="AR8" s="45"/>
      <c r="AS8" s="155"/>
      <c r="AT8" s="46">
        <v>2.4428392086803152E-2</v>
      </c>
      <c r="AU8" s="46">
        <v>4.7056797388262912E-2</v>
      </c>
      <c r="AV8" s="46">
        <v>1.6199881068090508E-2</v>
      </c>
      <c r="AW8" s="46">
        <v>0.17099874460762207</v>
      </c>
      <c r="AX8" s="46">
        <v>5.4128174044969084</v>
      </c>
      <c r="AY8" s="45"/>
      <c r="BE8" s="44"/>
    </row>
    <row r="9" spans="1:294" x14ac:dyDescent="0.2">
      <c r="A9" s="5"/>
      <c r="B9" s="39">
        <v>41787</v>
      </c>
      <c r="C9" s="245">
        <v>0.41319444444444442</v>
      </c>
      <c r="D9" s="40" t="s">
        <v>58</v>
      </c>
      <c r="E9" s="41">
        <v>17600</v>
      </c>
      <c r="F9" s="41">
        <v>66616</v>
      </c>
      <c r="G9" s="41">
        <v>10000</v>
      </c>
      <c r="H9" s="41">
        <v>93539.4</v>
      </c>
      <c r="I9" s="46">
        <v>0.23499999999999999</v>
      </c>
      <c r="J9" s="46">
        <v>0.31</v>
      </c>
      <c r="K9" s="46">
        <v>0</v>
      </c>
      <c r="L9" s="46">
        <v>0</v>
      </c>
      <c r="M9" s="46">
        <v>0</v>
      </c>
      <c r="N9" s="46">
        <v>56.1</v>
      </c>
      <c r="O9" s="46">
        <v>164.7</v>
      </c>
      <c r="P9" s="284"/>
      <c r="Q9" s="284"/>
      <c r="T9" s="46"/>
      <c r="U9" s="41"/>
      <c r="V9" s="155"/>
      <c r="W9" s="46">
        <v>21.981758999999997</v>
      </c>
      <c r="X9" s="46">
        <v>28.997213999999996</v>
      </c>
      <c r="Y9" s="46">
        <v>0</v>
      </c>
      <c r="Z9" s="46">
        <v>0</v>
      </c>
      <c r="AA9" s="46">
        <v>0</v>
      </c>
      <c r="AB9" s="46">
        <v>5247.56034</v>
      </c>
      <c r="AC9" s="46"/>
      <c r="AD9" s="155"/>
      <c r="AE9" s="46">
        <v>1.9594075160074886E-2</v>
      </c>
      <c r="AF9" s="46">
        <v>2.5847503402651979E-2</v>
      </c>
      <c r="AG9" s="46">
        <v>0</v>
      </c>
      <c r="AH9" s="46">
        <v>0</v>
      </c>
      <c r="AI9" s="46">
        <v>0</v>
      </c>
      <c r="AJ9" s="46">
        <v>4.6775643254476655</v>
      </c>
      <c r="AK9" s="46"/>
      <c r="AL9" s="155"/>
      <c r="AM9" s="46">
        <v>15.607048889999996</v>
      </c>
      <c r="AN9" s="46">
        <v>20.588021939999997</v>
      </c>
      <c r="AO9" s="46">
        <v>0</v>
      </c>
      <c r="AP9" s="46">
        <v>0</v>
      </c>
      <c r="AQ9" s="46">
        <v>3725.7678413999997</v>
      </c>
      <c r="AR9" s="46"/>
      <c r="AS9" s="155"/>
      <c r="AT9" s="46">
        <v>3.4485572281731804E-2</v>
      </c>
      <c r="AU9" s="46">
        <v>4.5491605988667486E-2</v>
      </c>
      <c r="AV9" s="46">
        <v>0</v>
      </c>
      <c r="AW9" s="46">
        <v>0</v>
      </c>
      <c r="AX9" s="46">
        <v>8.2325132127878913</v>
      </c>
      <c r="AY9" s="46"/>
    </row>
    <row r="10" spans="1:294" x14ac:dyDescent="0.2">
      <c r="A10" s="5"/>
      <c r="B10" s="39">
        <v>41814</v>
      </c>
      <c r="C10" s="245">
        <v>0.42083333333333334</v>
      </c>
      <c r="D10" s="40" t="s">
        <v>58</v>
      </c>
      <c r="E10" s="114">
        <v>1440</v>
      </c>
      <c r="F10" s="41">
        <v>5450.4000000000005</v>
      </c>
      <c r="G10" s="41">
        <v>818.18181818181813</v>
      </c>
      <c r="H10" s="41">
        <v>7653.2236363636357</v>
      </c>
      <c r="I10" s="49">
        <v>0.22800000000000001</v>
      </c>
      <c r="J10" s="49">
        <v>0.498</v>
      </c>
      <c r="K10" s="49">
        <v>0.18</v>
      </c>
      <c r="L10" s="49">
        <v>0.114</v>
      </c>
      <c r="M10" s="49">
        <v>2.39</v>
      </c>
      <c r="N10" s="49">
        <v>23.2</v>
      </c>
      <c r="O10" s="54">
        <v>20.149999999999999</v>
      </c>
      <c r="P10" s="292"/>
      <c r="Q10" s="292"/>
      <c r="R10" s="97"/>
      <c r="S10" s="97"/>
      <c r="T10" s="96"/>
      <c r="U10" s="41"/>
      <c r="V10" s="96"/>
      <c r="W10" s="46">
        <v>1.7449349890909092</v>
      </c>
      <c r="X10" s="46">
        <v>3.8113053709090905</v>
      </c>
      <c r="Y10" s="46">
        <v>1.3775802545454545</v>
      </c>
      <c r="Z10" s="46">
        <v>0.87246749454545458</v>
      </c>
      <c r="AA10" s="46">
        <v>18.291204490909092</v>
      </c>
      <c r="AB10" s="46">
        <v>177.55478836363636</v>
      </c>
      <c r="AC10" s="96"/>
      <c r="AD10" s="96"/>
      <c r="AE10" s="46">
        <v>1.5553981519719022E-3</v>
      </c>
      <c r="AF10" s="46">
        <v>3.3973170161491545E-3</v>
      </c>
      <c r="AG10" s="46">
        <v>1.2279459094515018E-3</v>
      </c>
      <c r="AH10" s="46">
        <v>7.7769907598595112E-4</v>
      </c>
      <c r="AI10" s="46">
        <v>1.6304392908828274E-2</v>
      </c>
      <c r="AJ10" s="46">
        <v>0.15826858388486023</v>
      </c>
      <c r="AK10" s="96"/>
      <c r="AL10" s="96"/>
      <c r="AM10" s="46">
        <v>1.2389038422545455</v>
      </c>
      <c r="AN10" s="46">
        <v>2.7060268133454541</v>
      </c>
      <c r="AO10" s="46">
        <v>0.61945192112727276</v>
      </c>
      <c r="AP10" s="46">
        <v>12.986755188545454</v>
      </c>
      <c r="AQ10" s="46">
        <v>126.06389973818182</v>
      </c>
      <c r="AR10" s="96"/>
      <c r="AS10" s="155"/>
      <c r="AT10" s="46">
        <v>2.737500747470548E-3</v>
      </c>
      <c r="AU10" s="46">
        <v>5.9792779484225123E-3</v>
      </c>
      <c r="AV10" s="46">
        <v>1.368750373735274E-3</v>
      </c>
      <c r="AW10" s="46">
        <v>2.8695731519537762E-2</v>
      </c>
      <c r="AX10" s="46">
        <v>0.27855270763735401</v>
      </c>
      <c r="AY10" s="96"/>
    </row>
    <row r="11" spans="1:294" x14ac:dyDescent="0.2">
      <c r="A11" s="5"/>
      <c r="B11" s="39">
        <v>41817</v>
      </c>
      <c r="C11" s="245">
        <v>0.39930555555555558</v>
      </c>
      <c r="D11" s="40" t="s">
        <v>58</v>
      </c>
      <c r="E11" s="114">
        <v>41380</v>
      </c>
      <c r="F11" s="41">
        <v>156623.30000000002</v>
      </c>
      <c r="G11" s="41">
        <v>23511.363636363636</v>
      </c>
      <c r="H11" s="41">
        <v>219923.88477272727</v>
      </c>
      <c r="I11" s="49">
        <v>1.1659999999999999</v>
      </c>
      <c r="J11" s="49">
        <v>1.3740000000000001</v>
      </c>
      <c r="K11" s="49">
        <v>0.1</v>
      </c>
      <c r="L11" s="49">
        <v>0.33300000000000002</v>
      </c>
      <c r="M11" s="49">
        <v>1.18</v>
      </c>
      <c r="N11" s="49">
        <v>12.3</v>
      </c>
      <c r="O11" s="54">
        <v>7.8</v>
      </c>
      <c r="P11" s="362"/>
      <c r="Q11" s="362"/>
      <c r="R11" s="97"/>
      <c r="S11" s="97"/>
      <c r="T11" s="96"/>
      <c r="U11" s="41"/>
      <c r="V11" s="96"/>
      <c r="W11" s="46">
        <v>256.43124964499998</v>
      </c>
      <c r="X11" s="46">
        <v>302.1754176777273</v>
      </c>
      <c r="Y11" s="46">
        <v>21.99238847727273</v>
      </c>
      <c r="Z11" s="46">
        <v>73.234653629318188</v>
      </c>
      <c r="AA11" s="46">
        <v>259.51018403181814</v>
      </c>
      <c r="AB11" s="46">
        <v>2705.0637827045457</v>
      </c>
      <c r="AC11" s="96"/>
      <c r="AD11" s="96"/>
      <c r="AE11" s="46">
        <v>0.2285773935987587</v>
      </c>
      <c r="AF11" s="46">
        <v>0.26935277770556992</v>
      </c>
      <c r="AG11" s="46">
        <v>1.9603550051351521E-2</v>
      </c>
      <c r="AH11" s="46">
        <v>6.5279821671000576E-2</v>
      </c>
      <c r="AI11" s="46">
        <v>0.23132189060594793</v>
      </c>
      <c r="AJ11" s="46">
        <v>2.4112366563162375</v>
      </c>
      <c r="AK11" s="96"/>
      <c r="AL11" s="96"/>
      <c r="AM11" s="46">
        <v>182.06618724794998</v>
      </c>
      <c r="AN11" s="46">
        <v>214.54454655118636</v>
      </c>
      <c r="AO11" s="46">
        <v>51.996604076815913</v>
      </c>
      <c r="AP11" s="46">
        <v>184.25223066259088</v>
      </c>
      <c r="AQ11" s="46">
        <v>1920.5952857202274</v>
      </c>
      <c r="AR11" s="96"/>
      <c r="AS11" s="155"/>
      <c r="AT11" s="46">
        <v>0.40229621273381533</v>
      </c>
      <c r="AU11" s="46">
        <v>0.47406088876180308</v>
      </c>
      <c r="AV11" s="46">
        <v>0.11489248614096101</v>
      </c>
      <c r="AW11" s="46">
        <v>0.40712652746646838</v>
      </c>
      <c r="AX11" s="46">
        <v>4.2437765151165783</v>
      </c>
      <c r="AY11" s="96"/>
    </row>
    <row r="12" spans="1:294" x14ac:dyDescent="0.2">
      <c r="A12" s="5"/>
      <c r="B12" s="39">
        <v>41845</v>
      </c>
      <c r="C12" s="245">
        <v>0.43472222222222223</v>
      </c>
      <c r="D12" s="40" t="s">
        <v>58</v>
      </c>
      <c r="E12" s="114">
        <v>4920</v>
      </c>
      <c r="F12" s="41">
        <v>18622.2</v>
      </c>
      <c r="G12" s="41">
        <v>2795.4545454545455</v>
      </c>
      <c r="H12" s="41">
        <v>26148.514090909091</v>
      </c>
      <c r="I12" s="54">
        <v>0.64800000000000002</v>
      </c>
      <c r="J12" s="54">
        <v>0.79400000000000004</v>
      </c>
      <c r="K12" s="54">
        <v>0.16</v>
      </c>
      <c r="L12" s="54">
        <v>0.38800000000000001</v>
      </c>
      <c r="M12" s="54">
        <v>1.65</v>
      </c>
      <c r="N12" s="54">
        <v>5.6</v>
      </c>
      <c r="O12" s="54">
        <v>8.84</v>
      </c>
      <c r="P12" s="56"/>
      <c r="Q12" s="56"/>
      <c r="R12" s="52"/>
      <c r="S12" s="52"/>
      <c r="T12" s="54"/>
      <c r="U12" s="41"/>
      <c r="V12" s="96"/>
      <c r="W12" s="46">
        <v>16.944237130909091</v>
      </c>
      <c r="X12" s="46">
        <v>20.761920188181819</v>
      </c>
      <c r="Y12" s="46">
        <v>4.1837622545454547</v>
      </c>
      <c r="Z12" s="46">
        <v>10.145623467272728</v>
      </c>
      <c r="AA12" s="46">
        <v>43.145048250000002</v>
      </c>
      <c r="AB12" s="46">
        <v>146.43167890909089</v>
      </c>
      <c r="AC12" s="450"/>
      <c r="AD12" s="96"/>
      <c r="AE12" s="46">
        <v>1.5103734686253473E-2</v>
      </c>
      <c r="AF12" s="46">
        <v>1.8506736637168605E-2</v>
      </c>
      <c r="AG12" s="46">
        <v>3.7293172064823388E-3</v>
      </c>
      <c r="AH12" s="46">
        <v>9.0435942257196724E-3</v>
      </c>
      <c r="AI12" s="46">
        <v>3.8458583691849124E-2</v>
      </c>
      <c r="AJ12" s="46">
        <v>0.13052610222688182</v>
      </c>
      <c r="AK12" s="450"/>
      <c r="AL12" s="96"/>
      <c r="AM12" s="46">
        <v>12.030408362945455</v>
      </c>
      <c r="AN12" s="46">
        <v>14.740963333609091</v>
      </c>
      <c r="AO12" s="46">
        <v>7.2033926617636359</v>
      </c>
      <c r="AP12" s="46">
        <v>30.632984257499999</v>
      </c>
      <c r="AQ12" s="46">
        <v>103.96649202545453</v>
      </c>
      <c r="AR12" s="450"/>
      <c r="AS12" s="155"/>
      <c r="AT12" s="46">
        <v>2.6582573047806111E-2</v>
      </c>
      <c r="AU12" s="46">
        <v>3.2571856481416743E-2</v>
      </c>
      <c r="AV12" s="46">
        <v>1.5916725837266624E-2</v>
      </c>
      <c r="AW12" s="46">
        <v>6.7687107297654453E-2</v>
      </c>
      <c r="AX12" s="46">
        <v>0.22972593991931201</v>
      </c>
      <c r="AY12" s="450"/>
    </row>
    <row r="13" spans="1:294" x14ac:dyDescent="0.2">
      <c r="A13" s="5"/>
      <c r="B13" s="39">
        <v>41926</v>
      </c>
      <c r="C13" s="245">
        <v>0.41319444444444442</v>
      </c>
      <c r="D13" s="40" t="s">
        <v>58</v>
      </c>
      <c r="E13" s="136">
        <v>970</v>
      </c>
      <c r="F13" s="41">
        <v>3671.4500000000003</v>
      </c>
      <c r="G13" s="41">
        <v>551.13636363636363</v>
      </c>
      <c r="H13" s="41">
        <v>5155.2964772727273</v>
      </c>
      <c r="I13" s="46">
        <v>0.52900000000000003</v>
      </c>
      <c r="J13" s="46">
        <v>0.746</v>
      </c>
      <c r="K13" s="46">
        <v>0.98</v>
      </c>
      <c r="L13" s="46">
        <v>0.69799999999999995</v>
      </c>
      <c r="M13" s="46">
        <v>2.89</v>
      </c>
      <c r="N13" s="46">
        <v>65.7</v>
      </c>
      <c r="O13" s="46">
        <v>9.4600000000000009</v>
      </c>
      <c r="P13" s="284"/>
      <c r="Q13" s="284"/>
      <c r="T13" s="46"/>
      <c r="U13" s="41"/>
      <c r="V13" s="155"/>
      <c r="W13" s="46">
        <v>2.7271518364772729</v>
      </c>
      <c r="X13" s="46">
        <v>3.8458511720454545</v>
      </c>
      <c r="Y13" s="46">
        <v>5.0521905477272728</v>
      </c>
      <c r="Z13" s="46">
        <v>3.5983969411363632</v>
      </c>
      <c r="AA13" s="46">
        <v>14.898806819318182</v>
      </c>
      <c r="AB13" s="46">
        <v>338.70297855681821</v>
      </c>
      <c r="AC13" s="46"/>
      <c r="AD13" s="155"/>
      <c r="AE13" s="46">
        <v>2.4309254803890784E-3</v>
      </c>
      <c r="AF13" s="46">
        <v>3.4281104127982086E-3</v>
      </c>
      <c r="AG13" s="46">
        <v>4.5034158237831695E-3</v>
      </c>
      <c r="AH13" s="46">
        <v>3.2075349438782162E-3</v>
      </c>
      <c r="AI13" s="46">
        <v>1.3280481357891186E-2</v>
      </c>
      <c r="AJ13" s="46">
        <v>0.30191267308423902</v>
      </c>
      <c r="AK13" s="46"/>
      <c r="AL13" s="155"/>
      <c r="AM13" s="46">
        <v>1.9362778038988637</v>
      </c>
      <c r="AN13" s="46">
        <v>2.7305543321522725</v>
      </c>
      <c r="AO13" s="46">
        <v>2.5548618282068176</v>
      </c>
      <c r="AP13" s="46">
        <v>10.578152841715909</v>
      </c>
      <c r="AQ13" s="46">
        <v>240.47911477534092</v>
      </c>
      <c r="AR13" s="46"/>
      <c r="AS13" s="155"/>
      <c r="AT13" s="46">
        <v>4.2784288454847776E-3</v>
      </c>
      <c r="AU13" s="46">
        <v>6.0334743265248476E-3</v>
      </c>
      <c r="AV13" s="46">
        <v>5.6452615012256603E-3</v>
      </c>
      <c r="AW13" s="46">
        <v>2.3373647189888488E-2</v>
      </c>
      <c r="AX13" s="46">
        <v>0.53136630462826073</v>
      </c>
      <c r="AY13" s="46"/>
    </row>
    <row r="14" spans="1:294" x14ac:dyDescent="0.2">
      <c r="A14" s="5"/>
      <c r="B14" s="39">
        <v>42088</v>
      </c>
      <c r="C14" s="245">
        <v>5.5555555555555552E-2</v>
      </c>
      <c r="D14" s="40" t="s">
        <v>58</v>
      </c>
      <c r="E14" s="41">
        <v>4642.09</v>
      </c>
      <c r="F14" s="41">
        <v>17570.310649999999</v>
      </c>
      <c r="G14" s="41">
        <v>2637.5511363636365</v>
      </c>
      <c r="H14" s="41">
        <v>24671.495076477273</v>
      </c>
      <c r="I14" s="46">
        <v>0.14299999999999999</v>
      </c>
      <c r="J14" s="46">
        <v>0.34599999999999997</v>
      </c>
      <c r="K14" s="46">
        <v>0.41</v>
      </c>
      <c r="L14" s="46">
        <v>0.216</v>
      </c>
      <c r="M14" s="46">
        <v>2.68</v>
      </c>
      <c r="N14" s="46">
        <v>65.5</v>
      </c>
      <c r="O14" s="46">
        <v>15.65</v>
      </c>
      <c r="P14" s="41"/>
      <c r="Q14" s="41"/>
      <c r="T14" s="54">
        <v>0.436</v>
      </c>
      <c r="U14" s="55">
        <v>49.1</v>
      </c>
      <c r="V14" s="96"/>
      <c r="W14" s="46">
        <v>3.5280237959362499</v>
      </c>
      <c r="X14" s="46">
        <v>8.5363372964611361</v>
      </c>
      <c r="Y14" s="46">
        <v>10.115312981355681</v>
      </c>
      <c r="Z14" s="46">
        <v>5.329042936519091</v>
      </c>
      <c r="AA14" s="46">
        <v>66.119606804959091</v>
      </c>
      <c r="AB14" s="46">
        <v>1615.9829275092613</v>
      </c>
      <c r="AC14" s="46">
        <v>10.756771853344091</v>
      </c>
      <c r="AD14" s="155"/>
      <c r="AE14" s="46">
        <v>3.1448058103133421E-3</v>
      </c>
      <c r="AF14" s="46">
        <v>7.6091105620168971E-3</v>
      </c>
      <c r="AG14" s="46">
        <v>9.0165760994997905E-3</v>
      </c>
      <c r="AH14" s="46">
        <v>4.7501961890047684E-3</v>
      </c>
      <c r="AI14" s="46">
        <v>5.8937619382096199E-2</v>
      </c>
      <c r="AJ14" s="46">
        <v>1.4404530110176494</v>
      </c>
      <c r="AK14" s="46">
        <v>9.5883589741022172E-3</v>
      </c>
      <c r="AL14" s="155"/>
      <c r="AM14" s="46">
        <v>2.5048968951147375</v>
      </c>
      <c r="AN14" s="46">
        <v>6.0607994804874066</v>
      </c>
      <c r="AO14" s="46">
        <v>3.7836204849285546</v>
      </c>
      <c r="AP14" s="46">
        <v>46.944920831520953</v>
      </c>
      <c r="AQ14" s="46">
        <v>1147.3478785315756</v>
      </c>
      <c r="AR14" s="46">
        <v>7.6373080158743045</v>
      </c>
      <c r="AS14" s="155"/>
      <c r="AT14" s="46">
        <v>5.5348582261514822E-3</v>
      </c>
      <c r="AU14" s="46">
        <v>1.3392034589149738E-2</v>
      </c>
      <c r="AV14" s="46">
        <v>8.3603452926483916E-3</v>
      </c>
      <c r="AW14" s="46">
        <v>0.10373021011248931</v>
      </c>
      <c r="AX14" s="46">
        <v>2.5351972993910632</v>
      </c>
      <c r="AY14" s="46">
        <v>1.6875511794419904E-2</v>
      </c>
      <c r="BE14" s="55"/>
    </row>
    <row r="15" spans="1:294" ht="16" x14ac:dyDescent="0.2">
      <c r="A15" s="5"/>
      <c r="B15" s="210">
        <v>42132</v>
      </c>
      <c r="C15" s="245">
        <v>4.1666666666666664E-2</v>
      </c>
      <c r="D15" s="40" t="s">
        <v>125</v>
      </c>
      <c r="E15" s="41">
        <v>12510</v>
      </c>
      <c r="F15" s="41">
        <v>47350.35</v>
      </c>
      <c r="G15" s="41">
        <v>7107.954545454545</v>
      </c>
      <c r="H15" s="41">
        <v>66487.380340909091</v>
      </c>
      <c r="I15" s="175">
        <v>0.52500000000000002</v>
      </c>
      <c r="J15" s="175">
        <v>0.71399999999999997</v>
      </c>
      <c r="K15" s="175">
        <v>0.16</v>
      </c>
      <c r="L15" s="175">
        <v>0.47499999999999998</v>
      </c>
      <c r="M15" s="175">
        <v>2.19</v>
      </c>
      <c r="N15" s="175">
        <v>16.899999999999999</v>
      </c>
      <c r="O15" s="175">
        <v>13.28</v>
      </c>
      <c r="P15" s="177">
        <v>129970</v>
      </c>
      <c r="Q15" s="177" t="s">
        <v>75</v>
      </c>
      <c r="R15" s="160" t="s">
        <v>47</v>
      </c>
      <c r="S15" s="160" t="s">
        <v>47</v>
      </c>
      <c r="T15" s="175">
        <v>2.085</v>
      </c>
      <c r="U15" s="177">
        <v>48.7</v>
      </c>
      <c r="V15" s="96"/>
      <c r="W15" s="46">
        <v>34.905874678977277</v>
      </c>
      <c r="X15" s="46">
        <v>47.471989563409089</v>
      </c>
      <c r="Y15" s="46">
        <v>10.637980854545454</v>
      </c>
      <c r="Z15" s="46">
        <v>31.581505661931818</v>
      </c>
      <c r="AA15" s="46">
        <v>145.60736294659091</v>
      </c>
      <c r="AB15" s="46">
        <v>1123.6367277613635</v>
      </c>
      <c r="AC15" s="46">
        <v>138.62618801079546</v>
      </c>
      <c r="AD15" s="155"/>
      <c r="AE15" s="46">
        <v>3.1114358591049773E-2</v>
      </c>
      <c r="AF15" s="46">
        <v>4.2315527683827688E-2</v>
      </c>
      <c r="AG15" s="46">
        <v>9.4824711896532646E-3</v>
      </c>
      <c r="AH15" s="46">
        <v>2.8151086344283125E-2</v>
      </c>
      <c r="AI15" s="46">
        <v>0.12979132440837907</v>
      </c>
      <c r="AJ15" s="46">
        <v>1.001586019407126</v>
      </c>
      <c r="AK15" s="46">
        <v>0.1235684526901691</v>
      </c>
      <c r="AL15" s="155"/>
      <c r="AM15" s="46">
        <v>24.783171022073866</v>
      </c>
      <c r="AN15" s="46">
        <v>33.705112590020448</v>
      </c>
      <c r="AO15" s="46">
        <v>22.422869019971589</v>
      </c>
      <c r="AP15" s="46">
        <v>103.38122769207955</v>
      </c>
      <c r="AQ15" s="46">
        <v>797.78207671056805</v>
      </c>
      <c r="AR15" s="46">
        <v>98.424593487664765</v>
      </c>
      <c r="AS15" s="155"/>
      <c r="AT15" s="46">
        <v>5.4761271120247604E-2</v>
      </c>
      <c r="AU15" s="46">
        <v>7.4475328723536724E-2</v>
      </c>
      <c r="AV15" s="46">
        <v>4.95459119659383E-2</v>
      </c>
      <c r="AW15" s="46">
        <v>0.22843273095874717</v>
      </c>
      <c r="AX15" s="46">
        <v>1.7627913941565418</v>
      </c>
      <c r="AY15" s="46">
        <v>0.21748047673469761</v>
      </c>
      <c r="BE15" s="177"/>
    </row>
    <row r="16" spans="1:294" ht="16" x14ac:dyDescent="0.2">
      <c r="A16" s="5"/>
      <c r="B16" s="210">
        <v>42135</v>
      </c>
      <c r="C16" s="245">
        <v>6.25E-2</v>
      </c>
      <c r="D16" s="40" t="s">
        <v>79</v>
      </c>
      <c r="E16" s="41">
        <v>53438.7</v>
      </c>
      <c r="F16" s="41">
        <v>202265.47949999999</v>
      </c>
      <c r="G16" s="41">
        <v>30362.897727272724</v>
      </c>
      <c r="H16" s="41">
        <v>284012.72356704541</v>
      </c>
      <c r="I16" s="175">
        <v>0.251</v>
      </c>
      <c r="J16" s="175">
        <v>0.38600000000000001</v>
      </c>
      <c r="K16" s="175">
        <v>0.09</v>
      </c>
      <c r="L16" s="175">
        <v>5.5E-2</v>
      </c>
      <c r="M16" s="175">
        <v>0.86</v>
      </c>
      <c r="N16" s="175">
        <v>44.4</v>
      </c>
      <c r="O16" s="175">
        <v>6.31</v>
      </c>
      <c r="P16" s="177">
        <v>16070</v>
      </c>
      <c r="Q16" s="177" t="s">
        <v>75</v>
      </c>
      <c r="R16" s="160"/>
      <c r="S16" s="160" t="s">
        <v>47</v>
      </c>
      <c r="T16" s="175">
        <v>0.36299999999999999</v>
      </c>
      <c r="U16" s="177">
        <v>24.2</v>
      </c>
      <c r="V16" s="96"/>
      <c r="W16" s="46">
        <v>71.287193615328405</v>
      </c>
      <c r="X16" s="46">
        <v>109.62891129687954</v>
      </c>
      <c r="Y16" s="46">
        <v>25.561145121034084</v>
      </c>
      <c r="Z16" s="46">
        <v>15.620699796187496</v>
      </c>
      <c r="AA16" s="46">
        <v>244.25094226765907</v>
      </c>
      <c r="AB16" s="46">
        <v>12610.164926376816</v>
      </c>
      <c r="AC16" s="46">
        <v>103.09661865483748</v>
      </c>
      <c r="AD16" s="155"/>
      <c r="AE16" s="46">
        <v>6.3543896994301297E-2</v>
      </c>
      <c r="AF16" s="46">
        <v>9.7720893385658578E-2</v>
      </c>
      <c r="AG16" s="46">
        <v>2.2784664260904846E-2</v>
      </c>
      <c r="AH16" s="46">
        <v>1.3923961492775182E-2</v>
      </c>
      <c r="AI16" s="46">
        <v>0.21772012515975744</v>
      </c>
      <c r="AJ16" s="46">
        <v>11.240434368713057</v>
      </c>
      <c r="AK16" s="46">
        <v>9.1898145852316218E-2</v>
      </c>
      <c r="AL16" s="155"/>
      <c r="AM16" s="46">
        <v>50.613907466883163</v>
      </c>
      <c r="AN16" s="46">
        <v>77.836527020784473</v>
      </c>
      <c r="AO16" s="46">
        <v>11.090696855293121</v>
      </c>
      <c r="AP16" s="46">
        <v>173.41816901003793</v>
      </c>
      <c r="AQ16" s="46">
        <v>8953.2170977275382</v>
      </c>
      <c r="AR16" s="46">
        <v>73.198599244934613</v>
      </c>
      <c r="AS16" s="155"/>
      <c r="AT16" s="46">
        <v>0.11183725870997029</v>
      </c>
      <c r="AU16" s="46">
        <v>0.17198877235875909</v>
      </c>
      <c r="AV16" s="46">
        <v>2.450617222728432E-2</v>
      </c>
      <c r="AW16" s="46">
        <v>0.38318742028117309</v>
      </c>
      <c r="AX16" s="46">
        <v>19.783164488934979</v>
      </c>
      <c r="AY16" s="46">
        <v>0.16174073670007655</v>
      </c>
      <c r="BE16" s="177"/>
    </row>
    <row r="17" spans="1:57" ht="16" x14ac:dyDescent="0.2">
      <c r="A17" s="12"/>
      <c r="B17" s="210">
        <v>42142</v>
      </c>
      <c r="C17" s="245">
        <v>0.45694444444444443</v>
      </c>
      <c r="D17" s="40" t="s">
        <v>79</v>
      </c>
      <c r="E17" s="41">
        <v>960</v>
      </c>
      <c r="F17" s="41">
        <v>3633.6000000000004</v>
      </c>
      <c r="G17" s="41">
        <v>545.4545454545455</v>
      </c>
      <c r="H17" s="41">
        <v>5102.1490909090908</v>
      </c>
      <c r="I17" s="175">
        <v>0.20799999999999999</v>
      </c>
      <c r="J17" s="175">
        <v>0.51200000000000001</v>
      </c>
      <c r="K17" s="175">
        <v>0.54</v>
      </c>
      <c r="L17" s="175">
        <v>0.41</v>
      </c>
      <c r="M17" s="175">
        <v>3.59</v>
      </c>
      <c r="N17" s="175">
        <v>53.7</v>
      </c>
      <c r="O17" s="175">
        <v>26.12</v>
      </c>
      <c r="P17" s="177"/>
      <c r="Q17" s="177"/>
      <c r="R17" s="157" t="s">
        <v>47</v>
      </c>
      <c r="S17" s="160" t="s">
        <v>47</v>
      </c>
      <c r="T17" s="175">
        <v>1.702</v>
      </c>
      <c r="U17" s="177">
        <v>100.3</v>
      </c>
      <c r="V17" s="96"/>
      <c r="W17" s="46">
        <v>1.061247010909091</v>
      </c>
      <c r="X17" s="46">
        <v>2.6123003345454543</v>
      </c>
      <c r="Y17" s="46">
        <v>2.7551605090909095</v>
      </c>
      <c r="Z17" s="46">
        <v>2.0918811272727269</v>
      </c>
      <c r="AA17" s="46">
        <v>18.316715236363635</v>
      </c>
      <c r="AB17" s="46">
        <v>273.98540618181818</v>
      </c>
      <c r="AC17" s="46">
        <v>8.6838577527272722</v>
      </c>
      <c r="AD17" s="155"/>
      <c r="AE17" s="46">
        <v>9.4597314505893472E-4</v>
      </c>
      <c r="AF17" s="46">
        <v>2.32854928014507E-3</v>
      </c>
      <c r="AG17" s="46">
        <v>2.4558918189030035E-3</v>
      </c>
      <c r="AH17" s="46">
        <v>1.864658603241169E-3</v>
      </c>
      <c r="AI17" s="46">
        <v>1.6327132647892189E-2</v>
      </c>
      <c r="AJ17" s="46">
        <v>0.24422479754646534</v>
      </c>
      <c r="AK17" s="46">
        <v>7.7406071773572444E-3</v>
      </c>
      <c r="AL17" s="155"/>
      <c r="AM17" s="46">
        <v>0.75348537774545454</v>
      </c>
      <c r="AN17" s="46">
        <v>1.8547332375272725</v>
      </c>
      <c r="AO17" s="46">
        <v>1.485235600363636</v>
      </c>
      <c r="AP17" s="46">
        <v>13.00486781781818</v>
      </c>
      <c r="AQ17" s="46">
        <v>194.52963838909091</v>
      </c>
      <c r="AR17" s="46">
        <v>6.1655390044363632</v>
      </c>
      <c r="AS17" s="155"/>
      <c r="AT17" s="46">
        <v>1.6649127353037252E-3</v>
      </c>
      <c r="AU17" s="46">
        <v>4.0982467330553229E-3</v>
      </c>
      <c r="AV17" s="46">
        <v>3.2817991417044574E-3</v>
      </c>
      <c r="AW17" s="46">
        <v>2.8735753460290253E-2</v>
      </c>
      <c r="AX17" s="46">
        <v>0.42983564368177901</v>
      </c>
      <c r="AY17" s="46">
        <v>1.362346863214875E-2</v>
      </c>
      <c r="BE17" s="177"/>
    </row>
    <row r="18" spans="1:57" s="3" customFormat="1" ht="16" x14ac:dyDescent="0.2">
      <c r="B18" s="210">
        <v>42150</v>
      </c>
      <c r="C18" s="245">
        <v>0.50624999999999998</v>
      </c>
      <c r="D18" s="40" t="s">
        <v>79</v>
      </c>
      <c r="E18" s="41">
        <v>6010</v>
      </c>
      <c r="F18" s="41">
        <v>22747.850000000002</v>
      </c>
      <c r="G18" s="41">
        <v>3414.7727272727275</v>
      </c>
      <c r="H18" s="41">
        <v>31941.579204545455</v>
      </c>
      <c r="I18" s="175">
        <v>0.245</v>
      </c>
      <c r="J18" s="175">
        <v>0.432</v>
      </c>
      <c r="K18" s="175">
        <v>0.2</v>
      </c>
      <c r="L18" s="175">
        <v>0.17399999999999999</v>
      </c>
      <c r="M18" s="273">
        <v>1.66</v>
      </c>
      <c r="N18" s="175">
        <v>37.799999999999997</v>
      </c>
      <c r="O18" s="175">
        <v>11.28</v>
      </c>
      <c r="P18" s="177">
        <v>23820</v>
      </c>
      <c r="Q18" s="177" t="s">
        <v>75</v>
      </c>
      <c r="R18" s="157" t="s">
        <v>47</v>
      </c>
      <c r="S18" s="160" t="s">
        <v>47</v>
      </c>
      <c r="T18" s="175">
        <v>1.361</v>
      </c>
      <c r="U18" s="177">
        <v>42</v>
      </c>
      <c r="V18" s="96"/>
      <c r="W18" s="46">
        <v>7.8256869051136366</v>
      </c>
      <c r="X18" s="46">
        <v>13.798762216363636</v>
      </c>
      <c r="Y18" s="46">
        <v>6.3883158409090912</v>
      </c>
      <c r="Z18" s="46">
        <v>5.5578347815909082</v>
      </c>
      <c r="AA18" s="46">
        <v>53.023021479545449</v>
      </c>
      <c r="AB18" s="46">
        <v>1207.3916939318181</v>
      </c>
      <c r="AC18" s="46">
        <v>43.47248929738636</v>
      </c>
      <c r="AD18" s="155"/>
      <c r="AE18" s="46">
        <v>6.9756518301383637E-3</v>
      </c>
      <c r="AF18" s="46">
        <v>1.2299924859672542E-2</v>
      </c>
      <c r="AG18" s="46">
        <v>5.6944096572558072E-3</v>
      </c>
      <c r="AH18" s="46">
        <v>4.9541364018125516E-3</v>
      </c>
      <c r="AI18" s="46">
        <v>4.7263600155223191E-2</v>
      </c>
      <c r="AJ18" s="46">
        <v>1.0762434252213473</v>
      </c>
      <c r="AK18" s="46">
        <v>3.8750457717625759E-2</v>
      </c>
      <c r="AL18" s="155"/>
      <c r="AM18" s="46">
        <v>5.556237702630682</v>
      </c>
      <c r="AN18" s="46">
        <v>9.7971211736181818</v>
      </c>
      <c r="AO18" s="46">
        <v>3.9460626949295445</v>
      </c>
      <c r="AP18" s="46">
        <v>37.646345250477268</v>
      </c>
      <c r="AQ18" s="46">
        <v>857.24810269159082</v>
      </c>
      <c r="AR18" s="46">
        <v>30.865467401144315</v>
      </c>
      <c r="AS18" s="155"/>
      <c r="AT18" s="46">
        <v>1.2277147221043521E-2</v>
      </c>
      <c r="AU18" s="46">
        <v>2.1647867753023672E-2</v>
      </c>
      <c r="AV18" s="46">
        <v>8.7192800671900914E-3</v>
      </c>
      <c r="AW18" s="46">
        <v>8.3183936273192816E-2</v>
      </c>
      <c r="AX18" s="46">
        <v>1.8941884283895714</v>
      </c>
      <c r="AY18" s="46">
        <v>6.8200805583021343E-2</v>
      </c>
      <c r="BE18" s="177"/>
    </row>
    <row r="19" spans="1:57" s="3" customFormat="1" x14ac:dyDescent="0.2">
      <c r="B19" s="220">
        <v>42184</v>
      </c>
      <c r="C19" s="245">
        <v>0.45</v>
      </c>
      <c r="D19" s="40" t="s">
        <v>79</v>
      </c>
      <c r="E19" s="41">
        <v>6133.1</v>
      </c>
      <c r="F19" s="41">
        <v>23213.783500000001</v>
      </c>
      <c r="G19" s="41">
        <v>3484.7159090909095</v>
      </c>
      <c r="H19" s="41">
        <v>32595.823530681821</v>
      </c>
      <c r="I19" s="96">
        <v>0.35399999999999998</v>
      </c>
      <c r="J19" s="96">
        <v>0.52400000000000002</v>
      </c>
      <c r="K19" s="96">
        <v>0.37</v>
      </c>
      <c r="L19" s="96">
        <v>0.22600000000000001</v>
      </c>
      <c r="M19" s="286">
        <v>1.64</v>
      </c>
      <c r="N19" s="96">
        <v>11</v>
      </c>
      <c r="O19" s="96">
        <v>11.32</v>
      </c>
      <c r="P19" s="99"/>
      <c r="Q19" s="99"/>
      <c r="R19" s="157"/>
      <c r="S19" s="160"/>
      <c r="T19" s="96">
        <v>1.744</v>
      </c>
      <c r="U19" s="99">
        <v>55</v>
      </c>
      <c r="V19" s="96"/>
      <c r="W19" s="46">
        <v>11.538921529861364</v>
      </c>
      <c r="X19" s="46">
        <v>17.080211530077275</v>
      </c>
      <c r="Y19" s="46">
        <v>12.060454706352273</v>
      </c>
      <c r="Z19" s="46">
        <v>7.3666561179340917</v>
      </c>
      <c r="AA19" s="46">
        <v>53.457150590318186</v>
      </c>
      <c r="AB19" s="46">
        <v>358.55405883750007</v>
      </c>
      <c r="AC19" s="46">
        <v>56.847116237509091</v>
      </c>
      <c r="AD19" s="155"/>
      <c r="AE19" s="46">
        <v>1.0285550656901928E-2</v>
      </c>
      <c r="AF19" s="46">
        <v>1.5224939390442406E-2</v>
      </c>
      <c r="AG19" s="46">
        <v>1.0750434302411621E-2</v>
      </c>
      <c r="AH19" s="46">
        <v>6.5664814928243958E-3</v>
      </c>
      <c r="AI19" s="46">
        <v>4.7650573664743408E-2</v>
      </c>
      <c r="AJ19" s="46">
        <v>0.31960750628791312</v>
      </c>
      <c r="AK19" s="46">
        <v>5.0672317360556399E-2</v>
      </c>
      <c r="AL19" s="155"/>
      <c r="AM19" s="46">
        <v>8.1926342862015673</v>
      </c>
      <c r="AN19" s="46">
        <v>12.126950186354865</v>
      </c>
      <c r="AO19" s="46">
        <v>5.2303258437332047</v>
      </c>
      <c r="AP19" s="46">
        <v>37.954576919125913</v>
      </c>
      <c r="AQ19" s="46">
        <v>254.57338177462503</v>
      </c>
      <c r="AR19" s="46">
        <v>40.361452528631453</v>
      </c>
      <c r="AS19" s="155"/>
      <c r="AT19" s="46">
        <v>1.8102569156147393E-2</v>
      </c>
      <c r="AU19" s="46">
        <v>2.6795893327178633E-2</v>
      </c>
      <c r="AV19" s="46">
        <v>1.1557007427370937E-2</v>
      </c>
      <c r="AW19" s="46">
        <v>8.3865009649948405E-2</v>
      </c>
      <c r="AX19" s="46">
        <v>0.56250921106672713</v>
      </c>
      <c r="AY19" s="46">
        <v>8.9183278554579262E-2</v>
      </c>
      <c r="BE19" s="99"/>
    </row>
    <row r="20" spans="1:57" x14ac:dyDescent="0.2">
      <c r="B20" s="173">
        <v>42192</v>
      </c>
      <c r="C20" s="245">
        <v>5.9027777777777783E-2</v>
      </c>
      <c r="D20" s="40" t="s">
        <v>79</v>
      </c>
      <c r="E20" s="41">
        <v>20060</v>
      </c>
      <c r="F20" s="41">
        <v>75927.100000000006</v>
      </c>
      <c r="G20" s="41">
        <v>11397.727272727272</v>
      </c>
      <c r="H20" s="41">
        <v>106613.65704545453</v>
      </c>
      <c r="I20" s="54">
        <v>0.38700000000000001</v>
      </c>
      <c r="J20" s="54">
        <v>0.44400000000000001</v>
      </c>
      <c r="K20" s="54">
        <v>0.23</v>
      </c>
      <c r="L20" s="54">
        <v>0.34499999999999997</v>
      </c>
      <c r="M20" s="54">
        <v>1.3</v>
      </c>
      <c r="N20" s="54">
        <v>4.9000000000000004</v>
      </c>
      <c r="O20" s="54">
        <v>8.32</v>
      </c>
      <c r="P20" s="41"/>
      <c r="Q20" s="41"/>
      <c r="T20" s="96">
        <v>7.1139999999999999</v>
      </c>
      <c r="U20" s="99">
        <v>49</v>
      </c>
      <c r="V20" s="96"/>
      <c r="W20" s="46">
        <v>41.259485276590901</v>
      </c>
      <c r="X20" s="46">
        <v>47.336463728181812</v>
      </c>
      <c r="Y20" s="46">
        <v>24.521141120454544</v>
      </c>
      <c r="Z20" s="46">
        <v>36.781711680681809</v>
      </c>
      <c r="AA20" s="46">
        <v>138.5977541590909</v>
      </c>
      <c r="AB20" s="46">
        <v>522.40691952272721</v>
      </c>
      <c r="AC20" s="46">
        <v>758.44955622136354</v>
      </c>
      <c r="AD20" s="155"/>
      <c r="AE20" s="46">
        <v>3.6777832728287364E-2</v>
      </c>
      <c r="AF20" s="46">
        <v>4.2194722820050622E-2</v>
      </c>
      <c r="AG20" s="46">
        <v>2.1857626686062261E-2</v>
      </c>
      <c r="AH20" s="46">
        <v>3.2786440029093387E-2</v>
      </c>
      <c r="AI20" s="46">
        <v>0.12354310735600409</v>
      </c>
      <c r="AJ20" s="46">
        <v>0.46566248157263079</v>
      </c>
      <c r="AK20" s="46">
        <v>0.67606589671585626</v>
      </c>
      <c r="AL20" s="155"/>
      <c r="AM20" s="46">
        <v>29.294234546379538</v>
      </c>
      <c r="AN20" s="46">
        <v>33.608889247009088</v>
      </c>
      <c r="AO20" s="46">
        <v>26.115015293284085</v>
      </c>
      <c r="AP20" s="46">
        <v>98.404405452954535</v>
      </c>
      <c r="AQ20" s="46">
        <v>370.90891286113629</v>
      </c>
      <c r="AR20" s="46">
        <v>538.49918491716812</v>
      </c>
      <c r="AS20" s="155"/>
      <c r="AT20" s="46">
        <v>6.4728985601785763E-2</v>
      </c>
      <c r="AU20" s="46">
        <v>7.4262712163289099E-2</v>
      </c>
      <c r="AV20" s="46">
        <v>5.7704134451204363E-2</v>
      </c>
      <c r="AW20" s="46">
        <v>0.21743586894656719</v>
      </c>
      <c r="AX20" s="46">
        <v>0.81956596756783018</v>
      </c>
      <c r="AY20" s="46">
        <v>1.1898759782199071</v>
      </c>
      <c r="BE20" s="55"/>
    </row>
    <row r="21" spans="1:57" ht="16" x14ac:dyDescent="0.2">
      <c r="B21" s="220">
        <v>42648</v>
      </c>
      <c r="C21" s="247">
        <v>0.52083333333333337</v>
      </c>
      <c r="D21" s="214" t="s">
        <v>79</v>
      </c>
      <c r="E21" s="99">
        <v>17890</v>
      </c>
      <c r="F21" s="41">
        <v>67713.650000000009</v>
      </c>
      <c r="G21" s="41">
        <v>10164.772727272728</v>
      </c>
      <c r="H21" s="41">
        <v>95080.674204545459</v>
      </c>
      <c r="I21" s="96">
        <v>2.3849999999999998</v>
      </c>
      <c r="J21" s="96">
        <v>2.5</v>
      </c>
      <c r="K21" s="96">
        <v>0.05</v>
      </c>
      <c r="L21" s="96">
        <v>1.611</v>
      </c>
      <c r="M21" s="96">
        <v>3.28</v>
      </c>
      <c r="N21" s="96">
        <v>45.1</v>
      </c>
      <c r="O21" s="96">
        <v>11.62</v>
      </c>
      <c r="P21" s="41">
        <v>613.1</v>
      </c>
      <c r="Q21" s="177" t="s">
        <v>75</v>
      </c>
      <c r="T21" s="96">
        <v>3.427</v>
      </c>
      <c r="U21" s="99">
        <v>81.3</v>
      </c>
      <c r="V21" s="96"/>
      <c r="W21" s="46">
        <v>226.76740797784089</v>
      </c>
      <c r="X21" s="46">
        <v>237.70168551136365</v>
      </c>
      <c r="Y21" s="46">
        <v>4.7540337102272732</v>
      </c>
      <c r="Z21" s="46">
        <v>153.17496614352274</v>
      </c>
      <c r="AA21" s="46">
        <v>311.86461139090909</v>
      </c>
      <c r="AB21" s="46">
        <v>4288.1384066250012</v>
      </c>
      <c r="AC21" s="46">
        <v>325.84147049897729</v>
      </c>
      <c r="AD21" s="155"/>
      <c r="AE21" s="46">
        <v>0.20213567238969277</v>
      </c>
      <c r="AF21" s="46">
        <v>0.21188225617368217</v>
      </c>
      <c r="AG21" s="46">
        <v>4.2376451234736436E-3</v>
      </c>
      <c r="AH21" s="46">
        <v>0.13653692587832081</v>
      </c>
      <c r="AI21" s="46">
        <v>0.27798952009987099</v>
      </c>
      <c r="AJ21" s="46">
        <v>3.8223559013732271</v>
      </c>
      <c r="AK21" s="46">
        <v>0.29044819676288353</v>
      </c>
      <c r="AL21" s="155"/>
      <c r="AM21" s="46">
        <v>161.00485966426703</v>
      </c>
      <c r="AN21" s="46">
        <v>168.76819671306819</v>
      </c>
      <c r="AO21" s="46">
        <v>108.75422596190114</v>
      </c>
      <c r="AP21" s="46">
        <v>221.42387408754544</v>
      </c>
      <c r="AQ21" s="46">
        <v>3044.5782687037508</v>
      </c>
      <c r="AR21" s="46">
        <v>231.34744405427386</v>
      </c>
      <c r="AS21" s="155"/>
      <c r="AT21" s="46">
        <v>0.35575878340585926</v>
      </c>
      <c r="AU21" s="46">
        <v>0.37291277086568064</v>
      </c>
      <c r="AV21" s="46">
        <v>0.24030498954584462</v>
      </c>
      <c r="AW21" s="46">
        <v>0.48926155537577293</v>
      </c>
      <c r="AX21" s="46">
        <v>6.7273463864168797</v>
      </c>
      <c r="AY21" s="46">
        <v>0.51118882630267504</v>
      </c>
      <c r="BD21" s="99"/>
      <c r="BE21" s="99"/>
    </row>
    <row r="22" spans="1:57" x14ac:dyDescent="0.2">
      <c r="B22" s="39">
        <v>42656</v>
      </c>
      <c r="C22" s="245">
        <v>4.8611111111111112E-2</v>
      </c>
      <c r="D22" s="40" t="s">
        <v>79</v>
      </c>
      <c r="E22" s="41">
        <v>3754.74</v>
      </c>
      <c r="F22" s="41">
        <v>14211.6909</v>
      </c>
      <c r="G22" s="41">
        <v>2133.375</v>
      </c>
      <c r="H22" s="41">
        <v>19955.461747499998</v>
      </c>
      <c r="I22" s="46">
        <v>0.94</v>
      </c>
      <c r="J22" s="40">
        <v>1.2310000000000001</v>
      </c>
      <c r="K22" s="46">
        <v>0.13</v>
      </c>
      <c r="L22" s="46">
        <v>0.33500000000000002</v>
      </c>
      <c r="M22" s="46">
        <v>2.36</v>
      </c>
      <c r="N22" s="46">
        <v>59</v>
      </c>
      <c r="O22" s="46">
        <v>16.670000000000002</v>
      </c>
      <c r="P22" s="41"/>
      <c r="Q22" s="41"/>
      <c r="T22" s="46">
        <v>2.5819999999999999</v>
      </c>
      <c r="U22" s="41">
        <v>57</v>
      </c>
      <c r="V22" s="155"/>
      <c r="W22" s="46">
        <v>18.758134042649996</v>
      </c>
      <c r="X22" s="46">
        <v>24.565173411172498</v>
      </c>
      <c r="Y22" s="46">
        <v>2.5942100271749995</v>
      </c>
      <c r="Z22" s="46">
        <v>6.6850796854124992</v>
      </c>
      <c r="AA22" s="46">
        <v>47.094889724099993</v>
      </c>
      <c r="AB22" s="46">
        <v>1177.3722431024999</v>
      </c>
      <c r="AC22" s="46">
        <v>51.52500223204499</v>
      </c>
      <c r="AD22" s="155"/>
      <c r="AE22" s="46">
        <v>1.6720604037849904E-2</v>
      </c>
      <c r="AF22" s="46">
        <v>2.1896876138928975E-2</v>
      </c>
      <c r="AG22" s="46">
        <v>2.31242396268137E-3</v>
      </c>
      <c r="AH22" s="46">
        <v>5.9589386730635298E-3</v>
      </c>
      <c r="AI22" s="46">
        <v>4.1979388860984866E-2</v>
      </c>
      <c r="AJ22" s="46">
        <v>1.0494847215246217</v>
      </c>
      <c r="AK22" s="46">
        <v>4.5928297474179203E-2</v>
      </c>
      <c r="AL22" s="155"/>
      <c r="AM22" s="46">
        <v>13.318275170281495</v>
      </c>
      <c r="AN22" s="46">
        <v>17.441273121932472</v>
      </c>
      <c r="AO22" s="46">
        <v>4.7464065766428742</v>
      </c>
      <c r="AP22" s="46">
        <v>33.437371704110994</v>
      </c>
      <c r="AQ22" s="46">
        <v>835.9342926027748</v>
      </c>
      <c r="AR22" s="46">
        <v>36.582751584751939</v>
      </c>
      <c r="AS22" s="155"/>
      <c r="AT22" s="46">
        <v>2.942826310661583E-2</v>
      </c>
      <c r="AU22" s="46">
        <v>3.8538502004514995E-2</v>
      </c>
      <c r="AV22" s="46">
        <v>1.0487732064591812E-2</v>
      </c>
      <c r="AW22" s="46">
        <v>7.3883724395333361E-2</v>
      </c>
      <c r="AX22" s="46">
        <v>1.8470931098833341</v>
      </c>
      <c r="AY22" s="46">
        <v>8.0833803554555397E-2</v>
      </c>
    </row>
    <row r="23" spans="1:57" x14ac:dyDescent="0.2">
      <c r="B23" s="39">
        <v>42821</v>
      </c>
      <c r="C23" s="245">
        <v>0.46180555555555558</v>
      </c>
      <c r="D23" s="40" t="s">
        <v>79</v>
      </c>
      <c r="E23" s="41">
        <v>19430</v>
      </c>
      <c r="F23" s="41">
        <v>73542.55</v>
      </c>
      <c r="G23" s="41">
        <v>11039.772727272728</v>
      </c>
      <c r="H23" s="41">
        <v>103265.37170454545</v>
      </c>
      <c r="I23" s="46">
        <v>0.42</v>
      </c>
      <c r="J23" s="46">
        <v>0.67</v>
      </c>
      <c r="K23" s="46">
        <v>0.43</v>
      </c>
      <c r="L23" s="46">
        <v>0.09</v>
      </c>
      <c r="M23" s="46">
        <v>1.87</v>
      </c>
      <c r="N23" s="46">
        <v>124.4</v>
      </c>
      <c r="O23" s="46">
        <v>9.2899999999999991</v>
      </c>
      <c r="P23" s="41">
        <v>8390</v>
      </c>
      <c r="Q23" s="41">
        <v>45690</v>
      </c>
      <c r="S23" s="40">
        <v>7.2</v>
      </c>
      <c r="T23" s="46">
        <v>0.78100000000000003</v>
      </c>
      <c r="U23" s="41">
        <v>27</v>
      </c>
      <c r="V23" s="155"/>
      <c r="W23" s="46">
        <v>43.371456115909091</v>
      </c>
      <c r="X23" s="46">
        <v>69.187799042045455</v>
      </c>
      <c r="Y23" s="46">
        <v>44.404109832954539</v>
      </c>
      <c r="Z23" s="46">
        <v>9.2938834534090908</v>
      </c>
      <c r="AA23" s="46">
        <v>193.10624508750001</v>
      </c>
      <c r="AB23" s="46">
        <v>12846.212240045454</v>
      </c>
      <c r="AC23" s="46">
        <v>80.650255301249999</v>
      </c>
      <c r="AD23" s="155"/>
      <c r="AE23" s="46">
        <v>3.8660398876041377E-2</v>
      </c>
      <c r="AF23" s="46">
        <v>6.1672541064161243E-2</v>
      </c>
      <c r="AG23" s="46">
        <v>3.958088456356617E-2</v>
      </c>
      <c r="AH23" s="46">
        <v>8.2843711877231534E-3</v>
      </c>
      <c r="AI23" s="46">
        <v>0.1721308235671366</v>
      </c>
      <c r="AJ23" s="46">
        <v>11.450841952808446</v>
      </c>
      <c r="AK23" s="46">
        <v>7.1889932195686471E-2</v>
      </c>
      <c r="AL23" s="155"/>
      <c r="AM23" s="46">
        <v>30.793733842295453</v>
      </c>
      <c r="AN23" s="46">
        <v>49.123337319852268</v>
      </c>
      <c r="AO23" s="46">
        <v>6.5986572519204545</v>
      </c>
      <c r="AP23" s="46">
        <v>137.10543401212502</v>
      </c>
      <c r="AQ23" s="46">
        <v>9120.8106904322722</v>
      </c>
      <c r="AR23" s="46">
        <v>57.261681263887496</v>
      </c>
      <c r="AS23" s="155"/>
      <c r="AT23" s="46">
        <v>6.8042302021832826E-2</v>
      </c>
      <c r="AU23" s="46">
        <v>0.10854367227292379</v>
      </c>
      <c r="AV23" s="46">
        <v>1.458049329039275E-2</v>
      </c>
      <c r="AW23" s="46">
        <v>0.3029502494781604</v>
      </c>
      <c r="AX23" s="46">
        <v>20.153481836942866</v>
      </c>
      <c r="AY23" s="46">
        <v>0.12652628066440819</v>
      </c>
    </row>
    <row r="24" spans="1:57" ht="16" x14ac:dyDescent="0.2">
      <c r="B24" s="173">
        <v>42849</v>
      </c>
      <c r="C24" s="258">
        <v>0.46875</v>
      </c>
      <c r="D24" s="212" t="s">
        <v>79</v>
      </c>
      <c r="E24" s="55">
        <v>21120</v>
      </c>
      <c r="F24" s="41">
        <v>79939.199999999997</v>
      </c>
      <c r="G24" s="41">
        <v>12000</v>
      </c>
      <c r="H24" s="41">
        <v>112247.28</v>
      </c>
      <c r="I24" s="54">
        <v>0.39500000000000002</v>
      </c>
      <c r="J24" s="54">
        <v>0.59199999999999997</v>
      </c>
      <c r="K24" s="46">
        <v>0.13</v>
      </c>
      <c r="L24" s="46">
        <v>0.14299999999999999</v>
      </c>
      <c r="M24" s="46">
        <v>1.5</v>
      </c>
      <c r="N24" s="46">
        <v>43.1</v>
      </c>
      <c r="O24" s="46">
        <v>7.25</v>
      </c>
      <c r="P24" s="41"/>
      <c r="Q24" s="41"/>
      <c r="R24" s="55"/>
      <c r="S24" s="55"/>
      <c r="T24" s="46">
        <v>0.88600000000000001</v>
      </c>
      <c r="U24" s="55"/>
      <c r="V24" s="155"/>
      <c r="W24" s="46">
        <v>44.337675600000004</v>
      </c>
      <c r="X24" s="46">
        <v>66.450389759999993</v>
      </c>
      <c r="Y24" s="46">
        <v>14.592146399999999</v>
      </c>
      <c r="Z24" s="46">
        <v>16.051361039999996</v>
      </c>
      <c r="AA24" s="46">
        <v>168.37091999999998</v>
      </c>
      <c r="AB24" s="46">
        <v>4837.8577679999999</v>
      </c>
      <c r="AC24" s="46">
        <v>99.45109008</v>
      </c>
      <c r="AD24" s="155"/>
      <c r="AE24" s="46">
        <v>3.9521666493087228E-2</v>
      </c>
      <c r="AF24" s="46">
        <v>5.9232472313690214E-2</v>
      </c>
      <c r="AG24" s="46">
        <v>1.3007130744560351E-2</v>
      </c>
      <c r="AH24" s="46">
        <v>1.4307843819016385E-2</v>
      </c>
      <c r="AI24" s="46">
        <v>0.15008227782185021</v>
      </c>
      <c r="AJ24" s="46">
        <v>4.312364116081163</v>
      </c>
      <c r="AK24" s="46">
        <v>8.8648598766772863E-2</v>
      </c>
      <c r="AL24" s="155"/>
      <c r="AM24" s="46">
        <v>31.479749676000001</v>
      </c>
      <c r="AN24" s="46">
        <v>47.179776729599993</v>
      </c>
      <c r="AO24" s="46">
        <v>11.396466338399996</v>
      </c>
      <c r="AP24" s="46">
        <v>119.54335319999998</v>
      </c>
      <c r="AQ24" s="46">
        <v>3434.8790152799997</v>
      </c>
      <c r="AR24" s="46">
        <v>70.6102739568</v>
      </c>
      <c r="AS24" s="155"/>
      <c r="AT24" s="46">
        <v>6.9558133027833521E-2</v>
      </c>
      <c r="AU24" s="46">
        <v>0.10424915127209478</v>
      </c>
      <c r="AV24" s="46">
        <v>2.5181805121468837E-2</v>
      </c>
      <c r="AW24" s="46">
        <v>0.26414480896645637</v>
      </c>
      <c r="AX24" s="46">
        <v>7.5897608443028473</v>
      </c>
      <c r="AY24" s="46">
        <v>0.15602153382952025</v>
      </c>
      <c r="BD24" s="53"/>
    </row>
    <row r="25" spans="1:57" x14ac:dyDescent="0.2">
      <c r="B25" s="39">
        <v>42852</v>
      </c>
      <c r="C25" s="245">
        <v>0.4513888888888889</v>
      </c>
      <c r="D25" s="40" t="s">
        <v>79</v>
      </c>
      <c r="E25" s="41">
        <v>33110</v>
      </c>
      <c r="F25" s="41">
        <v>125321.35</v>
      </c>
      <c r="G25" s="41">
        <v>18812.5</v>
      </c>
      <c r="H25" s="41">
        <v>175970.99625</v>
      </c>
      <c r="I25" s="46">
        <v>0.55000000000000004</v>
      </c>
      <c r="J25" s="46">
        <v>0.78400000000000003</v>
      </c>
      <c r="K25" s="46">
        <v>0.08</v>
      </c>
      <c r="L25" s="40">
        <v>0.107</v>
      </c>
      <c r="M25" s="46">
        <v>1.32</v>
      </c>
      <c r="N25" s="46">
        <v>52.2</v>
      </c>
      <c r="O25" s="46">
        <v>8.4600000000000009</v>
      </c>
      <c r="P25" s="41"/>
      <c r="Q25" s="41"/>
      <c r="S25" s="41">
        <v>7.18</v>
      </c>
      <c r="T25" s="40">
        <v>1.4470000000000001</v>
      </c>
      <c r="U25" s="41">
        <v>36</v>
      </c>
      <c r="W25" s="46">
        <v>96.784047937500006</v>
      </c>
      <c r="X25" s="46">
        <v>137.96126106</v>
      </c>
      <c r="Y25" s="46">
        <v>14.077679700000001</v>
      </c>
      <c r="Z25" s="46">
        <v>18.828896598749999</v>
      </c>
      <c r="AA25" s="46">
        <v>232.28171505</v>
      </c>
      <c r="AB25" s="46">
        <v>9185.6860042500011</v>
      </c>
      <c r="AC25" s="46">
        <v>254.63003157375002</v>
      </c>
      <c r="AD25" s="155"/>
      <c r="AE25" s="46">
        <v>8.6271253796553149E-2</v>
      </c>
      <c r="AF25" s="46">
        <v>0.12297575086635938</v>
      </c>
      <c r="AG25" s="46">
        <v>1.2548546006771365E-2</v>
      </c>
      <c r="AH25" s="46">
        <v>1.6783680284056701E-2</v>
      </c>
      <c r="AI25" s="46">
        <v>0.20705100911172752</v>
      </c>
      <c r="AJ25" s="46">
        <v>8.1879262694183161</v>
      </c>
      <c r="AK25" s="46">
        <v>0.22697182589747708</v>
      </c>
      <c r="AL25" s="155"/>
      <c r="AM25" s="46">
        <v>68.716674035625005</v>
      </c>
      <c r="AN25" s="46">
        <v>97.952495352599996</v>
      </c>
      <c r="AO25" s="46">
        <v>13.368516585112499</v>
      </c>
      <c r="AP25" s="46">
        <v>164.9200176855</v>
      </c>
      <c r="AQ25" s="46">
        <v>6521.8370630175004</v>
      </c>
      <c r="AR25" s="46">
        <v>180.7873224173625</v>
      </c>
      <c r="AS25" s="155"/>
      <c r="AT25" s="46">
        <v>0.15183740668193355</v>
      </c>
      <c r="AU25" s="46">
        <v>0.2164373215247925</v>
      </c>
      <c r="AV25" s="46">
        <v>2.9539277299939794E-2</v>
      </c>
      <c r="AW25" s="46">
        <v>0.36440977603664043</v>
      </c>
      <c r="AX25" s="46">
        <v>14.410750234176236</v>
      </c>
      <c r="AY25" s="46">
        <v>0.39947041357955965</v>
      </c>
    </row>
    <row r="26" spans="1:57" x14ac:dyDescent="0.2">
      <c r="B26" s="39">
        <v>42856</v>
      </c>
      <c r="C26" s="245">
        <v>0.47222222222222227</v>
      </c>
      <c r="D26" s="40" t="s">
        <v>79</v>
      </c>
      <c r="E26" s="41">
        <v>49820</v>
      </c>
      <c r="F26" s="41">
        <v>188568.7</v>
      </c>
      <c r="G26" s="41">
        <v>28306.81818181818</v>
      </c>
      <c r="H26" s="41">
        <v>264780.27886363631</v>
      </c>
      <c r="I26" s="40">
        <v>0.53400000000000003</v>
      </c>
      <c r="J26" s="46">
        <v>0.76</v>
      </c>
      <c r="K26" s="46">
        <v>0.33</v>
      </c>
      <c r="L26" s="40">
        <v>0.32100000000000001</v>
      </c>
      <c r="M26" s="46">
        <v>2.2000000000000002</v>
      </c>
      <c r="N26" s="46">
        <v>36.700000000000003</v>
      </c>
      <c r="O26" s="46">
        <v>12.66</v>
      </c>
      <c r="P26" s="41"/>
      <c r="Q26" s="41"/>
      <c r="S26" s="41">
        <v>7.5</v>
      </c>
      <c r="T26" s="40">
        <v>2.9769999999999999</v>
      </c>
      <c r="U26" s="41">
        <v>51</v>
      </c>
      <c r="W26" s="46">
        <v>141.39266891318178</v>
      </c>
      <c r="X26" s="46">
        <v>201.2330119363636</v>
      </c>
      <c r="Y26" s="46">
        <v>87.377492024999981</v>
      </c>
      <c r="Z26" s="46">
        <v>84.994469515227266</v>
      </c>
      <c r="AA26" s="46">
        <v>582.51661349999995</v>
      </c>
      <c r="AB26" s="46">
        <v>9717.4362342954537</v>
      </c>
      <c r="AC26" s="46">
        <v>788.25089017704522</v>
      </c>
      <c r="AD26" s="155"/>
      <c r="AE26" s="46">
        <v>0.12603443526828167</v>
      </c>
      <c r="AF26" s="46">
        <v>0.17937485169268555</v>
      </c>
      <c r="AG26" s="46">
        <v>7.7886448761297675E-2</v>
      </c>
      <c r="AH26" s="46">
        <v>7.5762272885989565E-2</v>
      </c>
      <c r="AI26" s="46">
        <v>0.51924299174198452</v>
      </c>
      <c r="AJ26" s="46">
        <v>8.6619171804231048</v>
      </c>
      <c r="AK26" s="46">
        <v>0.70263017564358521</v>
      </c>
      <c r="AL26" s="155"/>
      <c r="AM26" s="46">
        <v>100.38879492835906</v>
      </c>
      <c r="AN26" s="46">
        <v>142.87543847481814</v>
      </c>
      <c r="AO26" s="46">
        <v>60.346073355811356</v>
      </c>
      <c r="AP26" s="46">
        <v>413.58679558499995</v>
      </c>
      <c r="AQ26" s="46">
        <v>6899.3797263497718</v>
      </c>
      <c r="AR26" s="46">
        <v>559.65813202570212</v>
      </c>
      <c r="AS26" s="155"/>
      <c r="AT26" s="46">
        <v>0.22182060607217574</v>
      </c>
      <c r="AU26" s="46">
        <v>0.31569973897912657</v>
      </c>
      <c r="AV26" s="46">
        <v>0.13334160027934164</v>
      </c>
      <c r="AW26" s="46">
        <v>0.91386766546589271</v>
      </c>
      <c r="AX26" s="46">
        <v>15.244974237544664</v>
      </c>
      <c r="AY26" s="46">
        <v>1.23662910913271</v>
      </c>
    </row>
    <row r="27" spans="1:57" x14ac:dyDescent="0.2">
      <c r="B27" s="39">
        <v>42892</v>
      </c>
      <c r="C27" s="245">
        <v>0.47013888888888888</v>
      </c>
      <c r="D27" s="40" t="s">
        <v>79</v>
      </c>
      <c r="E27" s="41">
        <v>559309</v>
      </c>
      <c r="F27" s="41">
        <v>2116984.5649999999</v>
      </c>
      <c r="G27" s="41">
        <v>317789.20454545453</v>
      </c>
      <c r="H27" s="41">
        <v>2972581.1519659087</v>
      </c>
      <c r="I27" s="40">
        <v>0.747</v>
      </c>
      <c r="J27" s="46">
        <v>0.998</v>
      </c>
      <c r="K27" s="46">
        <v>0.51</v>
      </c>
      <c r="L27" s="40">
        <v>0.438</v>
      </c>
      <c r="M27" s="46">
        <v>2.34</v>
      </c>
      <c r="N27" s="46">
        <v>56</v>
      </c>
      <c r="O27" s="46">
        <v>10.39</v>
      </c>
      <c r="P27" s="41"/>
      <c r="Q27" s="41"/>
      <c r="S27" s="41"/>
      <c r="T27" s="46">
        <v>2.95</v>
      </c>
      <c r="U27" s="41"/>
      <c r="W27" s="46">
        <v>2220.518120518534</v>
      </c>
      <c r="X27" s="46">
        <v>2966.6359896619765</v>
      </c>
      <c r="Y27" s="46">
        <v>1516.0163875026135</v>
      </c>
      <c r="Z27" s="46">
        <v>1301.990544561068</v>
      </c>
      <c r="AA27" s="46">
        <v>6955.8398956002256</v>
      </c>
      <c r="AB27" s="46">
        <v>166464.5445100909</v>
      </c>
      <c r="AC27" s="46">
        <v>8769.1143982994308</v>
      </c>
      <c r="AD27" s="155"/>
      <c r="AE27" s="46">
        <v>1.9793228989430911</v>
      </c>
      <c r="AF27" s="46">
        <v>2.6443965905558295</v>
      </c>
      <c r="AG27" s="46">
        <v>1.3513449510856446</v>
      </c>
      <c r="AH27" s="46">
        <v>1.1605668403441416</v>
      </c>
      <c r="AI27" s="46">
        <v>6.2002885990988386</v>
      </c>
      <c r="AJ27" s="46">
        <v>148.38297502116882</v>
      </c>
      <c r="AK27" s="46">
        <v>7.8166031484365712</v>
      </c>
      <c r="AL27" s="155"/>
      <c r="AM27" s="46">
        <v>1576.567865568159</v>
      </c>
      <c r="AN27" s="46">
        <v>2106.3115526600031</v>
      </c>
      <c r="AO27" s="46">
        <v>924.41328663835816</v>
      </c>
      <c r="AP27" s="46">
        <v>4938.6463258761596</v>
      </c>
      <c r="AQ27" s="46">
        <v>118189.82660216452</v>
      </c>
      <c r="AR27" s="46">
        <v>6226.071222792596</v>
      </c>
      <c r="AS27" s="155"/>
      <c r="AT27" s="46">
        <v>3.4836083021398405</v>
      </c>
      <c r="AU27" s="46">
        <v>4.6541379993782597</v>
      </c>
      <c r="AV27" s="46">
        <v>2.042597639005689</v>
      </c>
      <c r="AW27" s="46">
        <v>10.912507934413956</v>
      </c>
      <c r="AX27" s="46">
        <v>261.15403603725713</v>
      </c>
      <c r="AY27" s="46">
        <v>13.757221541248365</v>
      </c>
    </row>
    <row r="28" spans="1:57" x14ac:dyDescent="0.2">
      <c r="B28" s="39">
        <v>43223</v>
      </c>
      <c r="C28" s="245">
        <v>0.42708333333333331</v>
      </c>
      <c r="D28" s="40" t="s">
        <v>79</v>
      </c>
      <c r="E28" s="41">
        <v>8412</v>
      </c>
      <c r="F28" s="41">
        <v>31839.420000000002</v>
      </c>
      <c r="G28" s="41">
        <v>4779.545454545455</v>
      </c>
      <c r="H28" s="41">
        <v>44707.581409090912</v>
      </c>
      <c r="I28" s="40">
        <v>0.27300000000000002</v>
      </c>
      <c r="J28" s="40">
        <v>0.46700000000000003</v>
      </c>
      <c r="K28" s="46">
        <v>0.06</v>
      </c>
      <c r="L28" s="40">
        <v>3.6999999999999998E-2</v>
      </c>
      <c r="M28" s="46">
        <v>1.75</v>
      </c>
      <c r="N28" s="46">
        <v>27.5</v>
      </c>
      <c r="O28" s="46">
        <v>8.1199999999999992</v>
      </c>
      <c r="P28" s="41">
        <v>41060</v>
      </c>
      <c r="Q28" s="41">
        <v>241920</v>
      </c>
      <c r="T28" s="46">
        <v>0.64</v>
      </c>
      <c r="U28" s="41"/>
      <c r="W28" s="46">
        <v>12.20516972468182</v>
      </c>
      <c r="X28" s="46">
        <v>20.878440518045455</v>
      </c>
      <c r="Y28" s="46">
        <v>2.6824548845454546</v>
      </c>
      <c r="Z28" s="46">
        <v>1.6541805121363635</v>
      </c>
      <c r="AA28" s="46">
        <v>78.238267465909104</v>
      </c>
      <c r="AB28" s="46">
        <v>1229.45848875</v>
      </c>
      <c r="AC28" s="46">
        <v>28.612852101818184</v>
      </c>
      <c r="AD28" s="155"/>
      <c r="AE28" s="46">
        <v>1.0879430209697328E-2</v>
      </c>
      <c r="AF28" s="46">
        <v>1.8610600395343044E-2</v>
      </c>
      <c r="AG28" s="46">
        <v>2.3910835625708411E-3</v>
      </c>
      <c r="AH28" s="46">
        <v>1.4745015302520185E-3</v>
      </c>
      <c r="AI28" s="46">
        <v>6.9739937241649536E-2</v>
      </c>
      <c r="AJ28" s="46">
        <v>1.0959132995116354</v>
      </c>
      <c r="AK28" s="46">
        <v>2.5504891334088974E-2</v>
      </c>
      <c r="AL28" s="155"/>
      <c r="AM28" s="46">
        <v>8.6656705045240923</v>
      </c>
      <c r="AN28" s="46">
        <v>14.823692767812272</v>
      </c>
      <c r="AO28" s="46">
        <v>1.1744681636168179</v>
      </c>
      <c r="AP28" s="46">
        <v>55.549169900795462</v>
      </c>
      <c r="AQ28" s="46">
        <v>872.91552701249998</v>
      </c>
      <c r="AR28" s="46">
        <v>20.315124992290908</v>
      </c>
      <c r="AS28" s="155"/>
      <c r="AT28" s="46">
        <v>1.9147797169067296E-2</v>
      </c>
      <c r="AU28" s="46">
        <v>3.2754656695803762E-2</v>
      </c>
      <c r="AV28" s="46">
        <v>2.5951226932435525E-3</v>
      </c>
      <c r="AW28" s="46">
        <v>0.12274228954530318</v>
      </c>
      <c r="AX28" s="46">
        <v>1.9288074071404784</v>
      </c>
      <c r="AY28" s="46">
        <v>4.4888608747996592E-2</v>
      </c>
    </row>
    <row r="29" spans="1:57" x14ac:dyDescent="0.2">
      <c r="B29" s="39">
        <v>43342</v>
      </c>
      <c r="C29" s="245">
        <v>0.51388888888888895</v>
      </c>
      <c r="D29" s="40" t="s">
        <v>79</v>
      </c>
      <c r="E29" s="41">
        <v>3030</v>
      </c>
      <c r="F29" s="41">
        <v>11468.550000000001</v>
      </c>
      <c r="G29" s="41">
        <v>1721.590909090909</v>
      </c>
      <c r="H29" s="41">
        <v>16103.658068181818</v>
      </c>
      <c r="I29" s="40">
        <v>1.617</v>
      </c>
      <c r="J29" s="40">
        <v>1.875</v>
      </c>
      <c r="K29" s="46">
        <v>0.69</v>
      </c>
      <c r="L29" s="40">
        <v>1.869</v>
      </c>
      <c r="M29" s="46">
        <v>5.51</v>
      </c>
      <c r="N29" s="46">
        <v>49.6</v>
      </c>
      <c r="O29" s="46">
        <v>17.02</v>
      </c>
      <c r="P29" s="41"/>
      <c r="Q29" s="41"/>
      <c r="S29" s="41">
        <v>6.73</v>
      </c>
      <c r="T29" s="46">
        <v>8.673</v>
      </c>
      <c r="U29" s="41">
        <v>90</v>
      </c>
      <c r="W29" s="46">
        <v>26.039615096249999</v>
      </c>
      <c r="X29" s="46">
        <v>30.194358877840905</v>
      </c>
      <c r="Y29" s="46">
        <v>11.111524067045453</v>
      </c>
      <c r="Z29" s="46">
        <v>30.097736929431814</v>
      </c>
      <c r="AA29" s="46">
        <v>88.731155955681814</v>
      </c>
      <c r="AB29" s="46">
        <v>798.74144018181823</v>
      </c>
      <c r="AC29" s="46">
        <v>139.66702642534091</v>
      </c>
      <c r="AD29" s="155"/>
      <c r="AE29" s="46">
        <v>2.3211162279385522E-2</v>
      </c>
      <c r="AF29" s="46">
        <v>2.6914613032682656E-2</v>
      </c>
      <c r="AG29" s="46">
        <v>9.9045775960272166E-3</v>
      </c>
      <c r="AH29" s="46">
        <v>2.6828486270978068E-2</v>
      </c>
      <c r="AI29" s="46">
        <v>7.9093076165376752E-2</v>
      </c>
      <c r="AJ29" s="46">
        <v>0.71198123009123193</v>
      </c>
      <c r="AK29" s="46">
        <v>0.12449623404397689</v>
      </c>
      <c r="AL29" s="155"/>
      <c r="AM29" s="46">
        <v>18.488126718337497</v>
      </c>
      <c r="AN29" s="46">
        <v>21.437994803267042</v>
      </c>
      <c r="AO29" s="46">
        <v>21.369393219896587</v>
      </c>
      <c r="AP29" s="46">
        <v>62.999120728534088</v>
      </c>
      <c r="AQ29" s="46">
        <v>567.10642252909088</v>
      </c>
      <c r="AR29" s="46">
        <v>99.163588761992045</v>
      </c>
      <c r="AS29" s="155"/>
      <c r="AT29" s="46">
        <v>4.0851645611718522E-2</v>
      </c>
      <c r="AU29" s="46">
        <v>4.7369718937521475E-2</v>
      </c>
      <c r="AV29" s="46">
        <v>4.7218135836921402E-2</v>
      </c>
      <c r="AW29" s="46">
        <v>0.13920381405106308</v>
      </c>
      <c r="AX29" s="46">
        <v>1.2530869649605683</v>
      </c>
      <c r="AY29" s="46">
        <v>0.21911337191739932</v>
      </c>
    </row>
    <row r="30" spans="1:57" x14ac:dyDescent="0.2">
      <c r="B30" s="39">
        <v>43384</v>
      </c>
      <c r="C30" s="245">
        <v>0.48958333333333331</v>
      </c>
      <c r="D30" s="40" t="s">
        <v>79</v>
      </c>
      <c r="E30" s="41">
        <v>10570</v>
      </c>
      <c r="F30" s="41">
        <v>40007.450000000004</v>
      </c>
      <c r="G30" s="41">
        <v>6005.681818181818</v>
      </c>
      <c r="H30" s="41">
        <v>56176.787386363634</v>
      </c>
      <c r="I30" s="40">
        <v>1.9410000000000001</v>
      </c>
      <c r="J30" s="40">
        <v>2.1030000000000002</v>
      </c>
      <c r="K30" s="46">
        <v>0.4</v>
      </c>
      <c r="L30" s="40">
        <v>2.9420000000000002</v>
      </c>
      <c r="M30" s="46">
        <v>5.83</v>
      </c>
      <c r="N30" s="46">
        <v>12.3</v>
      </c>
      <c r="O30" s="46">
        <v>21.23</v>
      </c>
      <c r="P30" s="41"/>
      <c r="Q30" s="41"/>
      <c r="S30" s="41">
        <v>6.99</v>
      </c>
      <c r="T30" s="46">
        <v>14.269</v>
      </c>
      <c r="U30" s="41">
        <v>140</v>
      </c>
      <c r="W30" s="46">
        <v>109.03914431693183</v>
      </c>
      <c r="X30" s="46">
        <v>118.13978387352273</v>
      </c>
      <c r="Y30" s="46">
        <v>22.470714954545457</v>
      </c>
      <c r="Z30" s="46">
        <v>165.27210849068183</v>
      </c>
      <c r="AA30" s="46">
        <v>327.5106704625</v>
      </c>
      <c r="AB30" s="46">
        <v>690.97448485227278</v>
      </c>
      <c r="AC30" s="46">
        <v>801.58657921602276</v>
      </c>
      <c r="AD30" s="155"/>
      <c r="AE30" s="46">
        <v>9.7195187570576796E-2</v>
      </c>
      <c r="AF30" s="46">
        <v>0.10530730523489079</v>
      </c>
      <c r="AG30" s="46">
        <v>2.0029920158799962E-2</v>
      </c>
      <c r="AH30" s="46">
        <v>0.14732006276797371</v>
      </c>
      <c r="AI30" s="46">
        <v>0.2919360863145094</v>
      </c>
      <c r="AJ30" s="46">
        <v>0.61592004488309882</v>
      </c>
      <c r="AK30" s="46">
        <v>0.71451732686479152</v>
      </c>
      <c r="AL30" s="155"/>
      <c r="AM30" s="46">
        <v>77.417792465021591</v>
      </c>
      <c r="AN30" s="46">
        <v>83.879246550201131</v>
      </c>
      <c r="AO30" s="46">
        <v>117.3431970283841</v>
      </c>
      <c r="AP30" s="46">
        <v>232.53257602837499</v>
      </c>
      <c r="AQ30" s="46">
        <v>490.59188424511365</v>
      </c>
      <c r="AR30" s="46">
        <v>569.12647124337616</v>
      </c>
      <c r="AS30" s="155"/>
      <c r="AT30" s="46">
        <v>0.17106353012421516</v>
      </c>
      <c r="AU30" s="46">
        <v>0.18534085721340779</v>
      </c>
      <c r="AV30" s="46">
        <v>0.25928331047163372</v>
      </c>
      <c r="AW30" s="46">
        <v>0.51380751191353657</v>
      </c>
      <c r="AX30" s="46">
        <v>1.084019278994254</v>
      </c>
      <c r="AY30" s="46">
        <v>1.2575504952820331</v>
      </c>
    </row>
    <row r="31" spans="1:57" x14ac:dyDescent="0.2">
      <c r="B31" s="39">
        <v>43405</v>
      </c>
      <c r="C31" s="245">
        <v>0.47916666666666669</v>
      </c>
      <c r="D31" s="40" t="s">
        <v>79</v>
      </c>
      <c r="E31" s="41">
        <v>153</v>
      </c>
      <c r="F31" s="41">
        <v>579.10500000000002</v>
      </c>
      <c r="G31" s="41">
        <v>86.931818181818187</v>
      </c>
      <c r="H31" s="41">
        <v>813.15501136363639</v>
      </c>
      <c r="I31" s="40">
        <v>0.95499999999999996</v>
      </c>
      <c r="J31" s="40">
        <v>1.171</v>
      </c>
      <c r="K31" s="46">
        <v>0.38</v>
      </c>
      <c r="L31" s="40">
        <v>0.71899999999999997</v>
      </c>
      <c r="M31" s="46">
        <v>3</v>
      </c>
      <c r="N31" s="46">
        <v>39.299999999999997</v>
      </c>
      <c r="O31" s="46">
        <v>13.17</v>
      </c>
      <c r="P31" s="41"/>
      <c r="Q31" s="41"/>
      <c r="S31" s="41">
        <v>7.1</v>
      </c>
      <c r="T31" s="46">
        <v>2.222</v>
      </c>
      <c r="U31" s="41">
        <v>48</v>
      </c>
      <c r="W31" s="46">
        <v>0.77656303585227271</v>
      </c>
      <c r="X31" s="46">
        <v>0.95220451830681829</v>
      </c>
      <c r="Y31" s="46">
        <v>0.30899890431818183</v>
      </c>
      <c r="Z31" s="46">
        <v>0.58465845317045451</v>
      </c>
      <c r="AA31" s="46">
        <v>2.4394650340909094</v>
      </c>
      <c r="AB31" s="46">
        <v>31.956991946590907</v>
      </c>
      <c r="AC31" s="46">
        <v>1.80683043525</v>
      </c>
      <c r="AD31" s="155"/>
      <c r="AE31" s="46">
        <v>6.9221186944253921E-4</v>
      </c>
      <c r="AF31" s="46">
        <v>8.4877497289760585E-4</v>
      </c>
      <c r="AG31" s="46">
        <v>2.7543508941169109E-4</v>
      </c>
      <c r="AH31" s="46">
        <v>5.2115218233422583E-4</v>
      </c>
      <c r="AI31" s="46">
        <v>2.1744875479870348E-3</v>
      </c>
      <c r="AJ31" s="46">
        <v>2.8485786878630147E-2</v>
      </c>
      <c r="AK31" s="46">
        <v>1.6105704438757302E-3</v>
      </c>
      <c r="AL31" s="155"/>
      <c r="AM31" s="46">
        <v>0.55135975545511362</v>
      </c>
      <c r="AN31" s="46">
        <v>0.67606520799784098</v>
      </c>
      <c r="AO31" s="46">
        <v>0.41510750175102268</v>
      </c>
      <c r="AP31" s="46">
        <v>1.7320201742045456</v>
      </c>
      <c r="AQ31" s="46">
        <v>22.689464282079545</v>
      </c>
      <c r="AR31" s="46">
        <v>1.2828496090274999</v>
      </c>
      <c r="AS31" s="155"/>
      <c r="AT31" s="46">
        <v>1.218292890218869E-3</v>
      </c>
      <c r="AU31" s="46">
        <v>1.4938439522997862E-3</v>
      </c>
      <c r="AV31" s="46">
        <v>9.1722784090823742E-4</v>
      </c>
      <c r="AW31" s="46">
        <v>3.8270980844571814E-3</v>
      </c>
      <c r="AX31" s="46">
        <v>5.0134984906389062E-2</v>
      </c>
      <c r="AY31" s="46">
        <v>2.834603981221285E-3</v>
      </c>
    </row>
    <row r="32" spans="1:57" x14ac:dyDescent="0.2">
      <c r="E32" s="41"/>
      <c r="K32" s="46"/>
      <c r="M32" s="46"/>
      <c r="N32" s="46"/>
      <c r="O32" s="46"/>
      <c r="P32" s="41"/>
      <c r="Q32" s="41"/>
      <c r="S32" s="41"/>
      <c r="T32" s="46"/>
      <c r="U32" s="41"/>
    </row>
    <row r="33" spans="5:20" x14ac:dyDescent="0.2">
      <c r="E33" s="41"/>
      <c r="K33" s="46"/>
      <c r="M33" s="46"/>
      <c r="O33" s="46"/>
      <c r="P33" s="41"/>
      <c r="Q33" s="41"/>
      <c r="S33" s="41"/>
      <c r="T33" s="46"/>
    </row>
    <row r="34" spans="5:20" x14ac:dyDescent="0.2">
      <c r="E34" s="41"/>
      <c r="M34" s="46"/>
      <c r="O34" s="46"/>
      <c r="P34" s="41"/>
      <c r="Q34" s="41"/>
      <c r="S34" s="41"/>
      <c r="T34" s="46"/>
    </row>
  </sheetData>
  <mergeCells count="7">
    <mergeCell ref="E4:H4"/>
    <mergeCell ref="AT3:AY3"/>
    <mergeCell ref="AM3:AR3"/>
    <mergeCell ref="A1:B1"/>
    <mergeCell ref="I3:U3"/>
    <mergeCell ref="W3:AC3"/>
    <mergeCell ref="AE3:AK3"/>
  </mergeCells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F27"/>
  <sheetViews>
    <sheetView zoomScale="85" zoomScaleNormal="85" workbookViewId="0">
      <pane ySplit="5" topLeftCell="A6" activePane="bottomLeft" state="frozen"/>
      <selection pane="bottomLeft" sqref="A1:XFD1048576"/>
    </sheetView>
  </sheetViews>
  <sheetFormatPr baseColWidth="10" defaultColWidth="8.83203125" defaultRowHeight="15" x14ac:dyDescent="0.2"/>
  <cols>
    <col min="1" max="1" width="25.5" customWidth="1"/>
    <col min="2" max="3" width="14.1640625" style="40" customWidth="1"/>
    <col min="4" max="8" width="15.5" style="40" customWidth="1"/>
    <col min="9" max="10" width="10.5" style="40" customWidth="1"/>
    <col min="11" max="11" width="14.1640625" style="40" customWidth="1"/>
    <col min="12" max="16" width="10.5" style="40" customWidth="1"/>
    <col min="17" max="17" width="12" style="40" customWidth="1"/>
    <col min="18" max="18" width="12.83203125" style="40" customWidth="1"/>
    <col min="19" max="19" width="10.5" style="40" customWidth="1"/>
    <col min="20" max="20" width="11.33203125" style="40" customWidth="1"/>
    <col min="21" max="22" width="15.1640625" style="40" customWidth="1"/>
    <col min="23" max="51" width="13.1640625" style="40" customWidth="1"/>
    <col min="56" max="56" width="17.83203125" style="40" customWidth="1"/>
    <col min="57" max="57" width="14.5" style="40" customWidth="1"/>
  </cols>
  <sheetData>
    <row r="1" spans="1:58" x14ac:dyDescent="0.2">
      <c r="A1" s="496" t="s">
        <v>102</v>
      </c>
      <c r="B1" s="496"/>
      <c r="C1" s="242"/>
    </row>
    <row r="2" spans="1:58" x14ac:dyDescent="0.2">
      <c r="A2" s="241" t="s">
        <v>106</v>
      </c>
      <c r="B2" s="241" t="s">
        <v>107</v>
      </c>
      <c r="C2" s="243"/>
    </row>
    <row r="3" spans="1:58" s="171" customFormat="1" ht="25.5" customHeight="1" x14ac:dyDescent="0.2">
      <c r="A3" s="189">
        <v>9.5775500000000005</v>
      </c>
      <c r="B3" s="189">
        <v>3.8759003993000003</v>
      </c>
      <c r="C3" s="189"/>
      <c r="I3" s="495" t="s">
        <v>181</v>
      </c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52"/>
      <c r="W3" s="495" t="s">
        <v>182</v>
      </c>
      <c r="X3" s="495"/>
      <c r="Y3" s="495"/>
      <c r="Z3" s="495"/>
      <c r="AA3" s="495"/>
      <c r="AB3" s="495"/>
      <c r="AC3" s="495"/>
      <c r="AD3" s="452"/>
      <c r="AE3" s="495" t="s">
        <v>183</v>
      </c>
      <c r="AF3" s="495"/>
      <c r="AG3" s="495"/>
      <c r="AH3" s="495"/>
      <c r="AI3" s="495"/>
      <c r="AJ3" s="495"/>
      <c r="AK3" s="495"/>
      <c r="AL3" s="452"/>
      <c r="AM3" s="495" t="s">
        <v>184</v>
      </c>
      <c r="AN3" s="495"/>
      <c r="AO3" s="495"/>
      <c r="AP3" s="495"/>
      <c r="AQ3" s="495"/>
      <c r="AR3" s="495"/>
      <c r="AS3" s="452"/>
      <c r="AT3" s="495" t="s">
        <v>185</v>
      </c>
      <c r="AU3" s="495"/>
      <c r="AV3" s="495"/>
      <c r="AW3" s="495"/>
      <c r="AX3" s="495"/>
      <c r="AY3" s="495"/>
    </row>
    <row r="4" spans="1:58" s="153" customFormat="1" ht="50.25" customHeight="1" x14ac:dyDescent="0.2">
      <c r="A4" s="37" t="s">
        <v>37</v>
      </c>
      <c r="B4" s="433" t="s">
        <v>29</v>
      </c>
      <c r="C4" s="433" t="s">
        <v>115</v>
      </c>
      <c r="D4" s="433" t="s">
        <v>30</v>
      </c>
      <c r="E4" s="494" t="s">
        <v>117</v>
      </c>
      <c r="F4" s="494"/>
      <c r="G4" s="494"/>
      <c r="H4" s="494"/>
      <c r="I4" s="433" t="s">
        <v>31</v>
      </c>
      <c r="J4" s="433" t="s">
        <v>5</v>
      </c>
      <c r="K4" s="433" t="s">
        <v>87</v>
      </c>
      <c r="L4" s="433" t="s">
        <v>86</v>
      </c>
      <c r="M4" s="433" t="s">
        <v>6</v>
      </c>
      <c r="N4" s="433" t="s">
        <v>4</v>
      </c>
      <c r="O4" s="433" t="s">
        <v>46</v>
      </c>
      <c r="P4" s="433" t="s">
        <v>7</v>
      </c>
      <c r="Q4" s="433" t="s">
        <v>8</v>
      </c>
      <c r="R4" s="433" t="s">
        <v>85</v>
      </c>
      <c r="S4" s="433" t="s">
        <v>81</v>
      </c>
      <c r="T4" s="433" t="s">
        <v>82</v>
      </c>
      <c r="U4" s="433" t="s">
        <v>83</v>
      </c>
      <c r="W4" s="433" t="s">
        <v>31</v>
      </c>
      <c r="X4" s="433" t="s">
        <v>5</v>
      </c>
      <c r="Y4" s="433" t="s">
        <v>87</v>
      </c>
      <c r="Z4" s="433" t="s">
        <v>86</v>
      </c>
      <c r="AA4" s="433" t="s">
        <v>6</v>
      </c>
      <c r="AB4" s="433" t="s">
        <v>4</v>
      </c>
      <c r="AC4" s="433" t="s">
        <v>82</v>
      </c>
      <c r="AE4" s="433" t="s">
        <v>31</v>
      </c>
      <c r="AF4" s="433" t="s">
        <v>5</v>
      </c>
      <c r="AG4" s="433" t="s">
        <v>87</v>
      </c>
      <c r="AH4" s="433" t="s">
        <v>86</v>
      </c>
      <c r="AI4" s="433" t="s">
        <v>6</v>
      </c>
      <c r="AJ4" s="433" t="s">
        <v>4</v>
      </c>
      <c r="AK4" s="433" t="s">
        <v>82</v>
      </c>
      <c r="AM4" s="433" t="s">
        <v>126</v>
      </c>
      <c r="AN4" s="433" t="s">
        <v>127</v>
      </c>
      <c r="AO4" s="433" t="s">
        <v>128</v>
      </c>
      <c r="AP4" s="433" t="s">
        <v>129</v>
      </c>
      <c r="AQ4" s="433" t="s">
        <v>130</v>
      </c>
      <c r="AR4" s="433" t="s">
        <v>82</v>
      </c>
      <c r="AT4" s="433" t="s">
        <v>126</v>
      </c>
      <c r="AU4" s="433" t="s">
        <v>127</v>
      </c>
      <c r="AV4" s="433" t="s">
        <v>128</v>
      </c>
      <c r="AW4" s="433" t="s">
        <v>129</v>
      </c>
      <c r="AX4" s="433" t="s">
        <v>130</v>
      </c>
      <c r="AY4" s="433" t="s">
        <v>82</v>
      </c>
    </row>
    <row r="5" spans="1:58" s="111" customFormat="1" ht="34.5" customHeight="1" x14ac:dyDescent="0.2">
      <c r="A5" s="110" t="s">
        <v>53</v>
      </c>
      <c r="E5" s="244" t="s">
        <v>118</v>
      </c>
      <c r="F5" s="244" t="s">
        <v>119</v>
      </c>
      <c r="G5" s="244" t="s">
        <v>120</v>
      </c>
      <c r="H5" s="244" t="s">
        <v>121</v>
      </c>
      <c r="I5" s="223" t="s">
        <v>89</v>
      </c>
      <c r="J5" s="223" t="s">
        <v>89</v>
      </c>
      <c r="K5" s="223" t="s">
        <v>89</v>
      </c>
      <c r="L5" s="223" t="s">
        <v>89</v>
      </c>
      <c r="M5" s="223" t="s">
        <v>89</v>
      </c>
      <c r="N5" s="223" t="s">
        <v>89</v>
      </c>
      <c r="O5" s="223" t="s">
        <v>89</v>
      </c>
      <c r="P5" s="223" t="s">
        <v>90</v>
      </c>
      <c r="Q5" s="223" t="s">
        <v>90</v>
      </c>
      <c r="R5" s="111" t="s">
        <v>91</v>
      </c>
      <c r="S5" s="153"/>
      <c r="T5" s="223" t="s">
        <v>89</v>
      </c>
      <c r="U5" s="111" t="s">
        <v>92</v>
      </c>
      <c r="W5" s="223" t="s">
        <v>122</v>
      </c>
      <c r="X5" s="223" t="s">
        <v>122</v>
      </c>
      <c r="Y5" s="223" t="s">
        <v>122</v>
      </c>
      <c r="Z5" s="223" t="s">
        <v>122</v>
      </c>
      <c r="AA5" s="223" t="s">
        <v>122</v>
      </c>
      <c r="AB5" s="223" t="s">
        <v>122</v>
      </c>
      <c r="AC5" s="223" t="s">
        <v>122</v>
      </c>
      <c r="AD5" s="223"/>
      <c r="AE5" s="223" t="s">
        <v>123</v>
      </c>
      <c r="AF5" s="223" t="s">
        <v>123</v>
      </c>
      <c r="AG5" s="223" t="s">
        <v>123</v>
      </c>
      <c r="AH5" s="223" t="s">
        <v>123</v>
      </c>
      <c r="AI5" s="223" t="s">
        <v>123</v>
      </c>
      <c r="AJ5" s="223" t="s">
        <v>123</v>
      </c>
      <c r="AK5" s="223" t="s">
        <v>123</v>
      </c>
      <c r="AL5" s="223"/>
      <c r="AM5" s="223" t="s">
        <v>131</v>
      </c>
      <c r="AN5" s="223" t="s">
        <v>131</v>
      </c>
      <c r="AO5" s="223" t="s">
        <v>131</v>
      </c>
      <c r="AP5" s="223" t="s">
        <v>131</v>
      </c>
      <c r="AQ5" s="223" t="s">
        <v>131</v>
      </c>
      <c r="AR5" s="223" t="s">
        <v>131</v>
      </c>
      <c r="AS5" s="223"/>
      <c r="AT5" s="223" t="s">
        <v>132</v>
      </c>
      <c r="AU5" s="223" t="s">
        <v>132</v>
      </c>
      <c r="AV5" s="223" t="s">
        <v>132</v>
      </c>
      <c r="AW5" s="223" t="s">
        <v>132</v>
      </c>
      <c r="AX5" s="223" t="s">
        <v>132</v>
      </c>
      <c r="AY5" s="223" t="s">
        <v>186</v>
      </c>
      <c r="BE5" s="223"/>
    </row>
    <row r="6" spans="1:58" x14ac:dyDescent="0.2">
      <c r="A6" s="29"/>
      <c r="B6" s="39">
        <v>41817</v>
      </c>
      <c r="C6" s="245">
        <v>0.47361111111111115</v>
      </c>
      <c r="D6" s="40" t="s">
        <v>58</v>
      </c>
      <c r="E6" s="66">
        <v>20630</v>
      </c>
      <c r="F6" s="41">
        <v>78084.55</v>
      </c>
      <c r="G6" s="41">
        <v>2153.4446764091858</v>
      </c>
      <c r="H6" s="41">
        <v>20143.192296450939</v>
      </c>
      <c r="I6" s="49">
        <v>0.50600000000000001</v>
      </c>
      <c r="J6" s="49">
        <v>0.65600000000000003</v>
      </c>
      <c r="K6" s="49">
        <v>0.06</v>
      </c>
      <c r="L6" s="49">
        <v>0</v>
      </c>
      <c r="M6" s="49">
        <v>0.53</v>
      </c>
      <c r="N6" s="49">
        <v>39.700000000000003</v>
      </c>
      <c r="O6" s="54">
        <v>5.82</v>
      </c>
      <c r="P6" s="292"/>
      <c r="Q6" s="292"/>
      <c r="R6" s="97"/>
      <c r="S6" s="99"/>
      <c r="T6" s="46"/>
      <c r="U6" s="41"/>
      <c r="V6" s="41"/>
      <c r="W6" s="46">
        <v>10.192455302004175</v>
      </c>
      <c r="X6" s="46">
        <v>13.213934146471816</v>
      </c>
      <c r="Y6" s="46">
        <v>1.2085915377870562</v>
      </c>
      <c r="Z6" s="46">
        <v>0</v>
      </c>
      <c r="AA6" s="46">
        <v>10.675891917118999</v>
      </c>
      <c r="AB6" s="46">
        <v>799.6847341691024</v>
      </c>
      <c r="AC6" s="46"/>
      <c r="AD6" s="46"/>
      <c r="AE6" s="46">
        <v>9.085339132922603E-3</v>
      </c>
      <c r="AF6" s="46">
        <v>1.1778621484579501E-2</v>
      </c>
      <c r="AG6" s="46">
        <v>1.077312940662759E-3</v>
      </c>
      <c r="AH6" s="46">
        <v>0</v>
      </c>
      <c r="AI6" s="46">
        <v>9.5162643091877067E-3</v>
      </c>
      <c r="AJ6" s="46">
        <v>0.71282206240519252</v>
      </c>
      <c r="AK6" s="46"/>
      <c r="AL6" s="46"/>
      <c r="AM6" s="46">
        <v>39.546726571776198</v>
      </c>
      <c r="AN6" s="46">
        <v>51.270064488310645</v>
      </c>
      <c r="AO6" s="46">
        <v>0</v>
      </c>
      <c r="AP6" s="46">
        <v>41.422460638421718</v>
      </c>
      <c r="AQ6" s="46">
        <v>3102.7767685761173</v>
      </c>
      <c r="AR6" s="46"/>
      <c r="AS6" s="46"/>
      <c r="AT6" s="46">
        <v>8.7037548893398542E-2</v>
      </c>
      <c r="AU6" s="46">
        <v>0.11283919382227162</v>
      </c>
      <c r="AV6" s="46">
        <v>0</v>
      </c>
      <c r="AW6" s="46">
        <v>9.1165812082018224E-2</v>
      </c>
      <c r="AX6" s="46">
        <v>6.8288353578417444</v>
      </c>
      <c r="AY6" s="46"/>
      <c r="BF6" s="40"/>
    </row>
    <row r="7" spans="1:58" x14ac:dyDescent="0.2">
      <c r="A7" s="5"/>
      <c r="B7" s="39">
        <v>41845</v>
      </c>
      <c r="C7" s="245">
        <v>0.46180555555555558</v>
      </c>
      <c r="D7" s="40" t="s">
        <v>58</v>
      </c>
      <c r="E7" s="66">
        <v>2000</v>
      </c>
      <c r="F7" s="41">
        <v>7570</v>
      </c>
      <c r="G7" s="41">
        <v>208.76826722338205</v>
      </c>
      <c r="H7" s="41">
        <v>1952.8058455114822</v>
      </c>
      <c r="I7" s="58">
        <v>0.625</v>
      </c>
      <c r="J7" s="58">
        <v>0.754</v>
      </c>
      <c r="K7" s="58">
        <v>0.09</v>
      </c>
      <c r="L7" s="58">
        <v>0</v>
      </c>
      <c r="M7" s="58">
        <v>0.61</v>
      </c>
      <c r="N7" s="58">
        <v>9</v>
      </c>
      <c r="O7" s="58">
        <v>5.81</v>
      </c>
      <c r="P7" s="60"/>
      <c r="Q7" s="60"/>
      <c r="R7" s="59"/>
      <c r="S7" s="295"/>
      <c r="T7" s="46"/>
      <c r="U7" s="41"/>
      <c r="V7" s="41"/>
      <c r="W7" s="46">
        <v>1.2205036534446763</v>
      </c>
      <c r="X7" s="46">
        <v>1.4724156075156576</v>
      </c>
      <c r="Y7" s="46">
        <v>0.1757525260960334</v>
      </c>
      <c r="Z7" s="46">
        <v>0</v>
      </c>
      <c r="AA7" s="46">
        <v>1.1912115657620042</v>
      </c>
      <c r="AB7" s="46">
        <v>17.575252609603339</v>
      </c>
      <c r="AC7" s="46"/>
      <c r="AD7" s="46"/>
      <c r="AE7" s="46">
        <v>1.0879311486738155E-3</v>
      </c>
      <c r="AF7" s="46">
        <v>1.3124801377600913E-3</v>
      </c>
      <c r="AG7" s="46">
        <v>1.5666208540902944E-4</v>
      </c>
      <c r="AH7" s="46">
        <v>0</v>
      </c>
      <c r="AI7" s="46">
        <v>1.0618208011056441E-3</v>
      </c>
      <c r="AJ7" s="46">
        <v>1.5666208540902945E-2</v>
      </c>
      <c r="AK7" s="46"/>
      <c r="AL7" s="46"/>
      <c r="AM7" s="46">
        <v>4.7355541753653441</v>
      </c>
      <c r="AN7" s="46">
        <v>5.712972557160751</v>
      </c>
      <c r="AO7" s="46">
        <v>0</v>
      </c>
      <c r="AP7" s="46">
        <v>4.6219008751565758</v>
      </c>
      <c r="AQ7" s="46">
        <v>68.191980125260955</v>
      </c>
      <c r="AR7" s="46"/>
      <c r="AS7" s="46"/>
      <c r="AT7" s="46">
        <v>1.0422380404295153E-2</v>
      </c>
      <c r="AU7" s="46">
        <v>1.2573559719741674E-2</v>
      </c>
      <c r="AV7" s="46">
        <v>0</v>
      </c>
      <c r="AW7" s="46">
        <v>1.0172243274592071E-2</v>
      </c>
      <c r="AX7" s="46">
        <v>0.15008227782185021</v>
      </c>
      <c r="AY7" s="46"/>
      <c r="BF7" s="40"/>
    </row>
    <row r="8" spans="1:58" x14ac:dyDescent="0.2">
      <c r="A8" s="5"/>
      <c r="B8" s="39">
        <v>41925</v>
      </c>
      <c r="C8" s="245">
        <v>0.45</v>
      </c>
      <c r="D8" s="40" t="s">
        <v>58</v>
      </c>
      <c r="E8" s="66">
        <v>11720</v>
      </c>
      <c r="F8" s="41">
        <v>44360.200000000004</v>
      </c>
      <c r="G8" s="41">
        <v>1223.3820459290189</v>
      </c>
      <c r="H8" s="41">
        <v>11443.442254697287</v>
      </c>
      <c r="I8" s="46">
        <v>0.70699999999999996</v>
      </c>
      <c r="J8" s="46">
        <v>0.92600000000000005</v>
      </c>
      <c r="K8" s="46">
        <v>0.36</v>
      </c>
      <c r="L8" s="46">
        <v>6.8000000000000005E-2</v>
      </c>
      <c r="M8" s="46">
        <v>0.91</v>
      </c>
      <c r="N8" s="46">
        <v>38.1</v>
      </c>
      <c r="O8" s="46">
        <v>5.34</v>
      </c>
      <c r="P8" s="284"/>
      <c r="Q8" s="284"/>
      <c r="S8" s="41"/>
      <c r="T8" s="46"/>
      <c r="U8" s="41"/>
      <c r="V8" s="41"/>
      <c r="W8" s="46">
        <v>8.0905136740709818</v>
      </c>
      <c r="X8" s="46">
        <v>10.596627527849689</v>
      </c>
      <c r="Y8" s="46">
        <v>4.1196392116910232</v>
      </c>
      <c r="Z8" s="46">
        <v>0.77815407331941555</v>
      </c>
      <c r="AA8" s="46">
        <v>10.413532451774532</v>
      </c>
      <c r="AB8" s="46">
        <v>435.99514990396665</v>
      </c>
      <c r="AC8" s="46"/>
      <c r="AD8" s="46"/>
      <c r="AE8" s="46">
        <v>7.2117128121257472E-3</v>
      </c>
      <c r="AF8" s="46">
        <v>9.4456097086682358E-3</v>
      </c>
      <c r="AG8" s="46">
        <v>3.6721592819876506E-3</v>
      </c>
      <c r="AH8" s="46">
        <v>6.9363008659766739E-4</v>
      </c>
      <c r="AI8" s="46">
        <v>9.2824026294687847E-3</v>
      </c>
      <c r="AJ8" s="46">
        <v>0.38863685734369302</v>
      </c>
      <c r="AK8" s="46"/>
      <c r="AL8" s="46"/>
      <c r="AM8" s="46">
        <v>31.391193055395409</v>
      </c>
      <c r="AN8" s="46">
        <v>41.114914808056795</v>
      </c>
      <c r="AO8" s="46">
        <v>3.0192378044793324</v>
      </c>
      <c r="AP8" s="46">
        <v>40.404505912885185</v>
      </c>
      <c r="AQ8" s="46">
        <v>1691.6611816273905</v>
      </c>
      <c r="AR8" s="46"/>
      <c r="AS8" s="46"/>
      <c r="AT8" s="46">
        <v>6.9088208740164664E-2</v>
      </c>
      <c r="AU8" s="46">
        <v>9.0488941009041701E-2</v>
      </c>
      <c r="AV8" s="46">
        <v>6.6449762296056534E-3</v>
      </c>
      <c r="AW8" s="46">
        <v>8.8925417190310954E-2</v>
      </c>
      <c r="AX8" s="46">
        <v>3.723141093352579</v>
      </c>
      <c r="AY8" s="46"/>
      <c r="BF8" s="40"/>
    </row>
    <row r="9" spans="1:58" x14ac:dyDescent="0.2">
      <c r="A9" s="5"/>
      <c r="B9" s="39">
        <v>42089</v>
      </c>
      <c r="C9" s="245">
        <v>0.52083333333333337</v>
      </c>
      <c r="D9" s="40" t="s">
        <v>58</v>
      </c>
      <c r="E9" s="66">
        <v>42742.9</v>
      </c>
      <c r="F9" s="41">
        <v>161781.87650000001</v>
      </c>
      <c r="G9" s="41">
        <v>4461.6805845511481</v>
      </c>
      <c r="H9" s="41">
        <v>41734.292487056366</v>
      </c>
      <c r="I9" s="46">
        <v>0.81299999999999994</v>
      </c>
      <c r="J9" s="46">
        <v>1.33</v>
      </c>
      <c r="K9" s="46">
        <v>0.39</v>
      </c>
      <c r="L9" s="46">
        <v>0.22500000000000001</v>
      </c>
      <c r="M9" s="46">
        <v>2.59</v>
      </c>
      <c r="N9" s="46">
        <v>72.3</v>
      </c>
      <c r="O9" s="46">
        <v>15.95</v>
      </c>
      <c r="P9" s="41"/>
      <c r="Q9" s="41"/>
      <c r="S9" s="41"/>
      <c r="T9" s="54">
        <v>1.9650000000000001</v>
      </c>
      <c r="U9" s="55">
        <v>79.400000000000006</v>
      </c>
      <c r="V9" s="99"/>
      <c r="W9" s="46">
        <v>33.929979791976827</v>
      </c>
      <c r="X9" s="46">
        <v>55.506609007784967</v>
      </c>
      <c r="Y9" s="46">
        <v>16.276374069951984</v>
      </c>
      <c r="Z9" s="46">
        <v>9.3902158095876818</v>
      </c>
      <c r="AA9" s="46">
        <v>108.09181754147598</v>
      </c>
      <c r="AB9" s="46">
        <v>3017.389346814175</v>
      </c>
      <c r="AC9" s="46">
        <v>82.007884737065766</v>
      </c>
      <c r="AD9" s="46"/>
      <c r="AE9" s="46">
        <v>3.0244466524440381E-2</v>
      </c>
      <c r="AF9" s="46">
        <v>4.9477417561507635E-2</v>
      </c>
      <c r="AG9" s="46">
        <v>1.4508415675930812E-2</v>
      </c>
      <c r="AH9" s="46">
        <v>8.3702398130370056E-3</v>
      </c>
      <c r="AI9" s="46">
        <v>9.6350760514514855E-2</v>
      </c>
      <c r="AJ9" s="46">
        <v>2.6896370599225579</v>
      </c>
      <c r="AK9" s="46">
        <v>7.3100094367189852E-2</v>
      </c>
      <c r="AL9" s="46"/>
      <c r="AM9" s="46">
        <v>131.64832159287008</v>
      </c>
      <c r="AN9" s="46">
        <v>215.36564295020565</v>
      </c>
      <c r="AO9" s="46">
        <v>36.434037341200202</v>
      </c>
      <c r="AP9" s="46">
        <v>419.39625206092677</v>
      </c>
      <c r="AQ9" s="46">
        <v>11707.470665638999</v>
      </c>
      <c r="AR9" s="46">
        <v>318.19059277981518</v>
      </c>
      <c r="AS9" s="46"/>
      <c r="AT9" s="46">
        <v>0.28974198930413886</v>
      </c>
      <c r="AU9" s="46">
        <v>0.47399366023924316</v>
      </c>
      <c r="AV9" s="46">
        <v>8.0186897408894509E-2</v>
      </c>
      <c r="AW9" s="46">
        <v>0.92304028572905228</v>
      </c>
      <c r="AX9" s="46">
        <v>25.766723034058103</v>
      </c>
      <c r="AY9" s="46">
        <v>10.435791792499524</v>
      </c>
      <c r="BE9" s="55"/>
      <c r="BF9" s="48"/>
    </row>
    <row r="10" spans="1:58" x14ac:dyDescent="0.2">
      <c r="A10" s="5"/>
      <c r="B10" s="39">
        <v>42135</v>
      </c>
      <c r="C10" s="245">
        <v>0.4861111111111111</v>
      </c>
      <c r="D10" s="40" t="s">
        <v>58</v>
      </c>
      <c r="E10" s="66">
        <v>5158670</v>
      </c>
      <c r="F10" s="41">
        <v>19525565.949999999</v>
      </c>
      <c r="G10" s="41">
        <v>538483.2985386221</v>
      </c>
      <c r="H10" s="41">
        <v>5036940.4655323587</v>
      </c>
      <c r="I10" s="54">
        <v>0.248</v>
      </c>
      <c r="J10" s="54">
        <v>0.96799999999999997</v>
      </c>
      <c r="K10" s="54">
        <v>0.26</v>
      </c>
      <c r="L10" s="54">
        <v>0.127</v>
      </c>
      <c r="M10" s="54">
        <v>1.5</v>
      </c>
      <c r="N10" s="54">
        <v>320.10000000000002</v>
      </c>
      <c r="O10" s="54">
        <v>8.58</v>
      </c>
      <c r="P10" s="177">
        <v>2850</v>
      </c>
      <c r="Q10" s="177">
        <v>19863</v>
      </c>
      <c r="R10" s="177"/>
      <c r="S10" s="41"/>
      <c r="T10" s="46">
        <v>1.073</v>
      </c>
      <c r="U10" s="41">
        <v>60.3</v>
      </c>
      <c r="V10" s="41"/>
      <c r="W10" s="46">
        <v>1249.161235452025</v>
      </c>
      <c r="X10" s="46">
        <v>4875.7583706353234</v>
      </c>
      <c r="Y10" s="46">
        <v>1309.6045210384132</v>
      </c>
      <c r="Z10" s="46">
        <v>639.69143912260961</v>
      </c>
      <c r="AA10" s="46">
        <v>7555.4106982985377</v>
      </c>
      <c r="AB10" s="46">
        <v>1612324.6430169081</v>
      </c>
      <c r="AC10" s="46">
        <v>5404.637119516221</v>
      </c>
      <c r="AD10" s="46"/>
      <c r="AE10" s="46">
        <v>1.1134759112998638</v>
      </c>
      <c r="AF10" s="46">
        <v>4.3461479118478552</v>
      </c>
      <c r="AG10" s="46">
        <v>1.1673537779756635</v>
      </c>
      <c r="AH10" s="46">
        <v>0.57020742231888188</v>
      </c>
      <c r="AI10" s="46">
        <v>6.7347333344749822</v>
      </c>
      <c r="AJ10" s="46">
        <v>1437.1920935769613</v>
      </c>
      <c r="AK10" s="46">
        <v>4.817579245261105</v>
      </c>
      <c r="AL10" s="46"/>
      <c r="AM10" s="46">
        <v>4846.7455935538574</v>
      </c>
      <c r="AN10" s="46">
        <v>18917.942478065055</v>
      </c>
      <c r="AO10" s="46">
        <v>2482.002783795725</v>
      </c>
      <c r="AP10" s="46">
        <v>29314.993509398326</v>
      </c>
      <c r="AQ10" s="46">
        <v>6255819.6149056032</v>
      </c>
      <c r="AR10" s="46">
        <v>20969.992023722938</v>
      </c>
      <c r="AS10" s="46"/>
      <c r="AT10" s="46">
        <v>10.667099230252695</v>
      </c>
      <c r="AU10" s="46">
        <v>41.636096995502456</v>
      </c>
      <c r="AV10" s="46">
        <v>5.4625871058148885</v>
      </c>
      <c r="AW10" s="46">
        <v>64.518745344270329</v>
      </c>
      <c r="AX10" s="46">
        <v>13768.30025646729</v>
      </c>
      <c r="AY10" s="46">
        <v>5576.3053230786099</v>
      </c>
      <c r="BF10" s="40"/>
    </row>
    <row r="11" spans="1:58" ht="16" x14ac:dyDescent="0.2">
      <c r="A11" s="5"/>
      <c r="B11" s="210">
        <v>42192</v>
      </c>
      <c r="C11" s="247">
        <v>0.26041666666666669</v>
      </c>
      <c r="D11" s="40" t="s">
        <v>58</v>
      </c>
      <c r="E11" s="66">
        <v>155650</v>
      </c>
      <c r="F11" s="41">
        <v>589135.25</v>
      </c>
      <c r="G11" s="41">
        <v>16247.390396659708</v>
      </c>
      <c r="H11" s="41">
        <v>151977.1149269311</v>
      </c>
      <c r="I11" s="54">
        <v>9.4E-2</v>
      </c>
      <c r="J11" s="54">
        <v>0.44800000000000001</v>
      </c>
      <c r="K11" s="54">
        <v>0.13</v>
      </c>
      <c r="L11" s="54">
        <v>0.17199999999999999</v>
      </c>
      <c r="M11" s="54">
        <v>1.01</v>
      </c>
      <c r="N11" s="54">
        <v>261.3</v>
      </c>
      <c r="O11" s="54">
        <v>4.38</v>
      </c>
      <c r="P11" s="55" t="s">
        <v>47</v>
      </c>
      <c r="Q11" s="55" t="s">
        <v>47</v>
      </c>
      <c r="R11" s="55" t="s">
        <v>47</v>
      </c>
      <c r="S11" s="55" t="s">
        <v>47</v>
      </c>
      <c r="T11" s="96">
        <v>1.8740000000000001</v>
      </c>
      <c r="U11" s="99">
        <v>215</v>
      </c>
      <c r="V11" s="99"/>
      <c r="W11" s="46">
        <v>14.285848803131524</v>
      </c>
      <c r="X11" s="46">
        <v>68.085747487265138</v>
      </c>
      <c r="Y11" s="46">
        <v>19.757024940501044</v>
      </c>
      <c r="Z11" s="46">
        <v>26.140063767432149</v>
      </c>
      <c r="AA11" s="46">
        <v>153.49688607620041</v>
      </c>
      <c r="AB11" s="46">
        <v>39711.620130407093</v>
      </c>
      <c r="AC11" s="46">
        <v>284.80511337306893</v>
      </c>
      <c r="AD11" s="46"/>
      <c r="AE11" s="46">
        <v>1.2734103543489172E-2</v>
      </c>
      <c r="AF11" s="46">
        <v>6.0690195611522862E-2</v>
      </c>
      <c r="AG11" s="46">
        <v>1.7610994262272257E-2</v>
      </c>
      <c r="AH11" s="46">
        <v>2.3300700100852528E-2</v>
      </c>
      <c r="AI11" s="46">
        <v>0.13682387849919217</v>
      </c>
      <c r="AJ11" s="46">
        <v>35.398098467167237</v>
      </c>
      <c r="AK11" s="46">
        <v>0.25386925574998626</v>
      </c>
      <c r="AL11" s="46"/>
      <c r="AM11" s="46">
        <v>55.429093356150311</v>
      </c>
      <c r="AN11" s="46">
        <v>264.17270025058872</v>
      </c>
      <c r="AO11" s="46">
        <v>101.42344741763674</v>
      </c>
      <c r="AP11" s="46">
        <v>595.56791797565756</v>
      </c>
      <c r="AQ11" s="46">
        <v>154081.08610597951</v>
      </c>
      <c r="AR11" s="46">
        <v>1105.0438398875074</v>
      </c>
      <c r="AS11" s="46"/>
      <c r="AT11" s="46">
        <v>0.12199271194662627</v>
      </c>
      <c r="AU11" s="46">
        <v>0.58141207395838901</v>
      </c>
      <c r="AV11" s="46">
        <v>0.22322070696616722</v>
      </c>
      <c r="AW11" s="46">
        <v>1.3107727560222611</v>
      </c>
      <c r="AX11" s="46">
        <v>339.11378331546211</v>
      </c>
      <c r="AY11" s="46">
        <v>137.34462205260886</v>
      </c>
      <c r="BE11" s="55"/>
      <c r="BF11" s="40"/>
    </row>
    <row r="12" spans="1:58" ht="16" x14ac:dyDescent="0.2">
      <c r="A12" s="5"/>
      <c r="B12" s="173">
        <v>42460</v>
      </c>
      <c r="C12" s="247">
        <v>0.50138888888888888</v>
      </c>
      <c r="D12" s="40" t="s">
        <v>58</v>
      </c>
      <c r="E12" s="66">
        <v>139510</v>
      </c>
      <c r="F12" s="41">
        <v>528045.35</v>
      </c>
      <c r="G12" s="41">
        <v>14562.630480167014</v>
      </c>
      <c r="H12" s="41">
        <v>136217.97175365343</v>
      </c>
      <c r="I12" s="54">
        <v>1.1539999999999999</v>
      </c>
      <c r="J12" s="54">
        <v>1.3520000000000001</v>
      </c>
      <c r="K12" s="54">
        <v>0.27</v>
      </c>
      <c r="L12" s="54">
        <v>0.30199999999999999</v>
      </c>
      <c r="M12" s="54">
        <v>1.67</v>
      </c>
      <c r="N12" s="54">
        <v>26.5</v>
      </c>
      <c r="O12" s="54">
        <v>32.74</v>
      </c>
      <c r="P12" s="55">
        <v>24890</v>
      </c>
      <c r="Q12" s="55" t="s">
        <v>75</v>
      </c>
      <c r="R12" s="55" t="s">
        <v>47</v>
      </c>
      <c r="S12" s="55" t="s">
        <v>47</v>
      </c>
      <c r="T12" s="54">
        <v>1.861</v>
      </c>
      <c r="U12" s="55">
        <v>115</v>
      </c>
      <c r="V12" s="99"/>
      <c r="W12" s="46">
        <v>157.19553940371605</v>
      </c>
      <c r="X12" s="46">
        <v>184.16669781093947</v>
      </c>
      <c r="Y12" s="46">
        <v>36.77885237348643</v>
      </c>
      <c r="Z12" s="46">
        <v>41.13782746960333</v>
      </c>
      <c r="AA12" s="46">
        <v>227.48401282860121</v>
      </c>
      <c r="AB12" s="46">
        <v>3609.7762514718161</v>
      </c>
      <c r="AC12" s="46">
        <v>253.50164543354904</v>
      </c>
      <c r="AD12" s="46"/>
      <c r="AE12" s="46">
        <v>0.14012077986593002</v>
      </c>
      <c r="AF12" s="46">
        <v>0.16416230015488512</v>
      </c>
      <c r="AG12" s="46">
        <v>3.2783891303120545E-2</v>
      </c>
      <c r="AH12" s="46">
        <v>3.6669389531638528E-2</v>
      </c>
      <c r="AI12" s="46">
        <v>0.20277443880078261</v>
      </c>
      <c r="AJ12" s="46">
        <v>3.2176782204914609</v>
      </c>
      <c r="AK12" s="46">
        <v>0.22596600635224942</v>
      </c>
      <c r="AL12" s="46"/>
      <c r="AM12" s="46">
        <v>609.91869288641828</v>
      </c>
      <c r="AN12" s="46">
        <v>714.56678750644517</v>
      </c>
      <c r="AO12" s="46">
        <v>159.61477058206091</v>
      </c>
      <c r="AP12" s="46">
        <v>882.6379697749727</v>
      </c>
      <c r="AQ12" s="46">
        <v>14005.931855710645</v>
      </c>
      <c r="AR12" s="46">
        <v>983.58638428217023</v>
      </c>
      <c r="AS12" s="46"/>
      <c r="AT12" s="46">
        <v>1.3423570711156096</v>
      </c>
      <c r="AU12" s="46">
        <v>1.5726748354837994</v>
      </c>
      <c r="AV12" s="46">
        <v>0.3512927517130971</v>
      </c>
      <c r="AW12" s="46">
        <v>1.9425791237114973</v>
      </c>
      <c r="AX12" s="46">
        <v>30.825357352308195</v>
      </c>
      <c r="AY12" s="46">
        <v>12.484591495506868</v>
      </c>
      <c r="BE12" s="55"/>
    </row>
    <row r="13" spans="1:58" ht="16" x14ac:dyDescent="0.2">
      <c r="A13" s="5"/>
      <c r="B13" s="173">
        <v>42500</v>
      </c>
      <c r="C13" s="247">
        <v>0.5180555555555556</v>
      </c>
      <c r="D13" s="40" t="s">
        <v>58</v>
      </c>
      <c r="E13" s="66">
        <v>153.19999999999999</v>
      </c>
      <c r="F13" s="41">
        <v>579.86199999999997</v>
      </c>
      <c r="G13" s="41">
        <v>15.991649269311063</v>
      </c>
      <c r="H13" s="41">
        <v>149.58492776617953</v>
      </c>
      <c r="I13" s="54">
        <v>1.1140000000000001</v>
      </c>
      <c r="J13" s="54">
        <v>1.458</v>
      </c>
      <c r="K13" s="54">
        <v>1.69</v>
      </c>
      <c r="L13" s="54">
        <v>2.8940000000000001</v>
      </c>
      <c r="M13" s="54">
        <v>6.35</v>
      </c>
      <c r="N13" s="54">
        <v>79.900000000000006</v>
      </c>
      <c r="O13" s="54">
        <v>12.82</v>
      </c>
      <c r="P13" s="55">
        <v>22820</v>
      </c>
      <c r="Q13" s="55" t="s">
        <v>75</v>
      </c>
      <c r="R13" s="55" t="s">
        <v>47</v>
      </c>
      <c r="S13" s="55" t="s">
        <v>47</v>
      </c>
      <c r="T13" s="54">
        <v>0.161</v>
      </c>
      <c r="U13" s="55">
        <v>79.400000000000006</v>
      </c>
      <c r="V13" s="99"/>
      <c r="W13" s="46">
        <v>0.16663760953152401</v>
      </c>
      <c r="X13" s="46">
        <v>0.21809482468308974</v>
      </c>
      <c r="Y13" s="46">
        <v>0.25279852792484342</v>
      </c>
      <c r="Z13" s="46">
        <v>0.43289878095532358</v>
      </c>
      <c r="AA13" s="46">
        <v>0.94986429131523997</v>
      </c>
      <c r="AB13" s="46">
        <v>11.951835728517747</v>
      </c>
      <c r="AC13" s="46">
        <v>2.4083173370354906E-2</v>
      </c>
      <c r="AD13" s="46"/>
      <c r="AE13" s="46">
        <v>1.4853724152174961E-4</v>
      </c>
      <c r="AF13" s="46">
        <v>1.9440511502577282E-4</v>
      </c>
      <c r="AG13" s="46">
        <v>2.2533926227267219E-4</v>
      </c>
      <c r="AH13" s="46">
        <v>3.8587681953675346E-4</v>
      </c>
      <c r="AI13" s="46">
        <v>8.4668894404228907E-4</v>
      </c>
      <c r="AJ13" s="46">
        <v>1.0653613642358882E-2</v>
      </c>
      <c r="AK13" s="46">
        <v>2.146723149461552E-5</v>
      </c>
      <c r="AL13" s="46"/>
      <c r="AM13" s="46">
        <v>0.64655392498231312</v>
      </c>
      <c r="AN13" s="46">
        <v>0.84620791977038823</v>
      </c>
      <c r="AO13" s="46">
        <v>1.6796472701066554</v>
      </c>
      <c r="AP13" s="46">
        <v>3.6854734503031308</v>
      </c>
      <c r="AQ13" s="46">
        <v>46.373122626648858</v>
      </c>
      <c r="AR13" s="46">
        <v>9.3442712676977027E-2</v>
      </c>
      <c r="AS13" s="46"/>
      <c r="AT13" s="46">
        <v>1.4229867737783613E-3</v>
      </c>
      <c r="AU13" s="46">
        <v>1.8624010019469036E-3</v>
      </c>
      <c r="AV13" s="46">
        <v>3.6966999311620983E-3</v>
      </c>
      <c r="AW13" s="46">
        <v>8.1112800839251292E-3</v>
      </c>
      <c r="AX13" s="46">
        <v>0.1020616186937981</v>
      </c>
      <c r="AY13" s="46">
        <v>4.1336020932352467E-2</v>
      </c>
      <c r="BE13" s="55"/>
    </row>
    <row r="14" spans="1:58" x14ac:dyDescent="0.2">
      <c r="A14" s="5"/>
      <c r="B14" s="39">
        <v>42821</v>
      </c>
      <c r="C14" s="245">
        <v>0.51041666666666663</v>
      </c>
      <c r="D14" s="40" t="s">
        <v>58</v>
      </c>
      <c r="E14" s="66">
        <v>19430</v>
      </c>
      <c r="F14" s="41">
        <v>73542.55</v>
      </c>
      <c r="G14" s="41">
        <v>2028.1837160751566</v>
      </c>
      <c r="H14" s="41">
        <v>18971.508789144049</v>
      </c>
      <c r="I14" s="46">
        <v>2.98</v>
      </c>
      <c r="J14" s="40">
        <v>3.2320000000000002</v>
      </c>
      <c r="K14" s="46">
        <v>1.4</v>
      </c>
      <c r="L14" s="40">
        <v>0.122</v>
      </c>
      <c r="M14" s="46">
        <v>1.8</v>
      </c>
      <c r="N14" s="46">
        <v>30.2</v>
      </c>
      <c r="O14" s="46">
        <v>32.01</v>
      </c>
      <c r="P14" s="41">
        <v>2419.1999999999998</v>
      </c>
      <c r="Q14" s="41">
        <v>69100</v>
      </c>
      <c r="S14" s="41">
        <v>6.94</v>
      </c>
      <c r="T14" s="40">
        <v>5.524</v>
      </c>
      <c r="U14" s="41">
        <v>122</v>
      </c>
      <c r="V14" s="41"/>
      <c r="W14" s="46">
        <v>56.535096191649266</v>
      </c>
      <c r="X14" s="46">
        <v>61.315916406513573</v>
      </c>
      <c r="Y14" s="46">
        <v>26.560112304801667</v>
      </c>
      <c r="Z14" s="46">
        <v>2.314524072275574</v>
      </c>
      <c r="AA14" s="46">
        <v>34.148715820459294</v>
      </c>
      <c r="AB14" s="46">
        <v>572.93956543215029</v>
      </c>
      <c r="AC14" s="46">
        <v>104.79861455123174</v>
      </c>
      <c r="AD14" s="46"/>
      <c r="AE14" s="46">
        <v>5.0394189289457651E-2</v>
      </c>
      <c r="AF14" s="46">
        <v>5.4655711336754079E-2</v>
      </c>
      <c r="AG14" s="46">
        <v>2.3675122484980105E-2</v>
      </c>
      <c r="AH14" s="46">
        <v>2.0631178165482662E-3</v>
      </c>
      <c r="AI14" s="46">
        <v>3.0439443194974429E-2</v>
      </c>
      <c r="AJ14" s="46">
        <v>0.5107062136045708</v>
      </c>
      <c r="AK14" s="46">
        <v>9.341526900502152E-2</v>
      </c>
      <c r="AL14" s="46"/>
      <c r="AM14" s="46">
        <v>219.35617322359914</v>
      </c>
      <c r="AN14" s="46">
        <v>237.90575565727266</v>
      </c>
      <c r="AO14" s="46">
        <v>8.9803534004292267</v>
      </c>
      <c r="AP14" s="46">
        <v>132.49701738338206</v>
      </c>
      <c r="AQ14" s="46">
        <v>2223.005513876743</v>
      </c>
      <c r="AR14" s="46">
        <v>406.61862445877915</v>
      </c>
      <c r="AS14" s="46"/>
      <c r="AT14" s="46">
        <v>0.4827763333930043</v>
      </c>
      <c r="AU14" s="46">
        <v>0.52360171460610405</v>
      </c>
      <c r="AV14" s="46">
        <v>1.9764668682532391E-2</v>
      </c>
      <c r="AW14" s="46">
        <v>0.29160986580785503</v>
      </c>
      <c r="AX14" s="46">
        <v>4.8925655263317882</v>
      </c>
      <c r="AY14" s="46">
        <v>1.9815401087857347</v>
      </c>
      <c r="BF14" s="40"/>
    </row>
    <row r="15" spans="1:58" x14ac:dyDescent="0.2">
      <c r="A15" s="5"/>
      <c r="B15" s="39">
        <v>42849</v>
      </c>
      <c r="C15" s="245">
        <v>0.4826388888888889</v>
      </c>
      <c r="D15" s="40" t="s">
        <v>58</v>
      </c>
      <c r="E15" s="66">
        <v>46638</v>
      </c>
      <c r="F15" s="41">
        <v>176524.83000000002</v>
      </c>
      <c r="G15" s="41">
        <v>4868.2672233820458</v>
      </c>
      <c r="H15" s="41">
        <v>45537.479511482255</v>
      </c>
      <c r="I15" s="46">
        <v>0.96099999999999997</v>
      </c>
      <c r="J15" s="40">
        <v>1.212</v>
      </c>
      <c r="K15" s="46">
        <v>0.12</v>
      </c>
      <c r="L15" s="40">
        <v>0.32100000000000001</v>
      </c>
      <c r="M15" s="46">
        <v>1.53</v>
      </c>
      <c r="N15" s="46">
        <v>11.7</v>
      </c>
      <c r="O15" s="46">
        <v>11.53</v>
      </c>
      <c r="P15" s="41"/>
      <c r="Q15" s="41"/>
      <c r="S15" s="41"/>
      <c r="T15" s="40">
        <v>1.581</v>
      </c>
      <c r="U15" s="41"/>
      <c r="V15" s="41"/>
      <c r="W15" s="46">
        <v>43.761517810534443</v>
      </c>
      <c r="X15" s="46">
        <v>55.191425167916492</v>
      </c>
      <c r="Y15" s="46">
        <v>5.4644975413778702</v>
      </c>
      <c r="Z15" s="46">
        <v>14.617530923185804</v>
      </c>
      <c r="AA15" s="46">
        <v>69.672343652567861</v>
      </c>
      <c r="AB15" s="46">
        <v>532.78851028434235</v>
      </c>
      <c r="AC15" s="46">
        <v>71.994755107653447</v>
      </c>
      <c r="AD15" s="46"/>
      <c r="AE15" s="46">
        <v>3.9008091622629824E-2</v>
      </c>
      <c r="AF15" s="46">
        <v>4.9196469351329188E-2</v>
      </c>
      <c r="AG15" s="46">
        <v>4.8709375595375436E-3</v>
      </c>
      <c r="AH15" s="46">
        <v>1.302975797176293E-2</v>
      </c>
      <c r="AI15" s="46">
        <v>6.2104453884103697E-2</v>
      </c>
      <c r="AJ15" s="46">
        <v>0.47491641205491053</v>
      </c>
      <c r="AK15" s="46">
        <v>6.4174602346907139E-2</v>
      </c>
      <c r="AL15" s="46"/>
      <c r="AM15" s="46">
        <v>169.79468910487364</v>
      </c>
      <c r="AN15" s="46">
        <v>214.14272965151599</v>
      </c>
      <c r="AO15" s="46">
        <v>56.716019981960919</v>
      </c>
      <c r="AP15" s="46">
        <v>270.32869337196331</v>
      </c>
      <c r="AQ15" s="46">
        <v>2067.2194199032483</v>
      </c>
      <c r="AR15" s="46">
        <v>279.33964981769537</v>
      </c>
      <c r="AS15" s="46"/>
      <c r="AT15" s="46">
        <v>0.37369751774479371</v>
      </c>
      <c r="AU15" s="46">
        <v>0.47130217638573363</v>
      </c>
      <c r="AV15" s="46">
        <v>0.12482508136948887</v>
      </c>
      <c r="AW15" s="46">
        <v>0.59496066820971338</v>
      </c>
      <c r="AX15" s="46">
        <v>4.5496992274860428</v>
      </c>
      <c r="AY15" s="46">
        <v>1.8426756787730527</v>
      </c>
    </row>
    <row r="16" spans="1:58" x14ac:dyDescent="0.2">
      <c r="A16" s="5"/>
      <c r="B16" s="39">
        <v>42852</v>
      </c>
      <c r="C16" s="245">
        <v>0.46875</v>
      </c>
      <c r="D16" s="40" t="s">
        <v>58</v>
      </c>
      <c r="E16" s="66">
        <v>251410</v>
      </c>
      <c r="F16" s="41">
        <v>951586.85000000009</v>
      </c>
      <c r="G16" s="41">
        <v>26243.215031315242</v>
      </c>
      <c r="H16" s="41">
        <v>245477.45881002088</v>
      </c>
      <c r="I16" s="46">
        <v>0.68600000000000005</v>
      </c>
      <c r="J16" s="40">
        <v>0.84599999999999997</v>
      </c>
      <c r="K16" s="46">
        <v>7.0000000000000007E-2</v>
      </c>
      <c r="L16" s="40">
        <v>6.3E-2</v>
      </c>
      <c r="M16" s="46">
        <v>0.86</v>
      </c>
      <c r="N16" s="46">
        <v>11.3</v>
      </c>
      <c r="O16" s="46">
        <v>7.26</v>
      </c>
      <c r="P16" s="41"/>
      <c r="Q16" s="41"/>
      <c r="S16" s="41">
        <v>7.09</v>
      </c>
      <c r="T16" s="40">
        <v>0.86499999999999999</v>
      </c>
      <c r="U16" s="41">
        <v>37</v>
      </c>
      <c r="V16" s="41"/>
      <c r="W16" s="46">
        <v>168.39753674367435</v>
      </c>
      <c r="X16" s="46">
        <v>207.67393015327764</v>
      </c>
      <c r="Y16" s="46">
        <v>17.183422116701461</v>
      </c>
      <c r="Z16" s="46">
        <v>15.465079905031317</v>
      </c>
      <c r="AA16" s="46">
        <v>211.11061457661796</v>
      </c>
      <c r="AB16" s="46">
        <v>2773.8952845532363</v>
      </c>
      <c r="AC16" s="46">
        <v>212.33800187066805</v>
      </c>
      <c r="AD16" s="46"/>
      <c r="AE16" s="46">
        <v>0.1501060034243405</v>
      </c>
      <c r="AF16" s="46">
        <v>0.18511614999561521</v>
      </c>
      <c r="AG16" s="46">
        <v>1.5316939124932705E-2</v>
      </c>
      <c r="AH16" s="46">
        <v>1.3785245212439436E-2</v>
      </c>
      <c r="AI16" s="46">
        <v>0.18817953782060182</v>
      </c>
      <c r="AJ16" s="46">
        <v>2.4725916015962794</v>
      </c>
      <c r="AK16" s="46">
        <v>0.1892736049009541</v>
      </c>
      <c r="AL16" s="46"/>
      <c r="AM16" s="46">
        <v>653.38244256545647</v>
      </c>
      <c r="AN16" s="46">
        <v>805.77484899471722</v>
      </c>
      <c r="AO16" s="46">
        <v>60.004510031521505</v>
      </c>
      <c r="AP16" s="46">
        <v>819.10918455727767</v>
      </c>
      <c r="AQ16" s="46">
        <v>10762.713704066557</v>
      </c>
      <c r="AR16" s="46">
        <v>823.87144725819201</v>
      </c>
      <c r="AS16" s="46"/>
      <c r="AT16" s="46">
        <v>1.4380155128051819</v>
      </c>
      <c r="AU16" s="46">
        <v>1.7734127169579936</v>
      </c>
      <c r="AV16" s="46">
        <v>0.1320626491351698</v>
      </c>
      <c r="AW16" s="46">
        <v>1.8027599723213654</v>
      </c>
      <c r="AX16" s="46">
        <v>23.687427543292358</v>
      </c>
      <c r="AY16" s="46">
        <v>9.5936554141935648</v>
      </c>
    </row>
    <row r="17" spans="1:51" x14ac:dyDescent="0.2">
      <c r="A17" s="12"/>
      <c r="B17" s="39">
        <v>42856</v>
      </c>
      <c r="C17" s="245">
        <v>0.5</v>
      </c>
      <c r="D17" s="40" t="s">
        <v>58</v>
      </c>
      <c r="E17" s="66">
        <v>381570</v>
      </c>
      <c r="F17" s="41">
        <v>1444242.45</v>
      </c>
      <c r="G17" s="41">
        <v>39829.853862212942</v>
      </c>
      <c r="H17" s="41">
        <v>372566.06323590811</v>
      </c>
      <c r="I17" s="46">
        <v>0.73399999999999999</v>
      </c>
      <c r="J17" s="40">
        <v>0.91600000000000004</v>
      </c>
      <c r="K17" s="46">
        <v>0.22</v>
      </c>
      <c r="L17" s="40">
        <v>0.28100000000000003</v>
      </c>
      <c r="M17" s="46">
        <v>1.56</v>
      </c>
      <c r="N17" s="46">
        <v>13.1</v>
      </c>
      <c r="O17" s="46">
        <v>9.81</v>
      </c>
      <c r="P17" s="41"/>
      <c r="Q17" s="41"/>
      <c r="S17" s="41">
        <v>7.28</v>
      </c>
      <c r="T17" s="40">
        <v>2.234</v>
      </c>
      <c r="U17" s="41">
        <v>68</v>
      </c>
      <c r="V17" s="41"/>
      <c r="W17" s="46">
        <v>273.46349041515651</v>
      </c>
      <c r="X17" s="46">
        <v>341.2705139240918</v>
      </c>
      <c r="Y17" s="46">
        <v>81.964533911899778</v>
      </c>
      <c r="Z17" s="46">
        <v>104.6910637692902</v>
      </c>
      <c r="AA17" s="46">
        <v>581.20305864801662</v>
      </c>
      <c r="AB17" s="46">
        <v>4880.6154283903961</v>
      </c>
      <c r="AC17" s="46">
        <v>832.31258526901865</v>
      </c>
      <c r="AD17" s="46"/>
      <c r="AE17" s="46">
        <v>0.24375957286816746</v>
      </c>
      <c r="AF17" s="46">
        <v>0.30420131981912996</v>
      </c>
      <c r="AG17" s="46">
        <v>7.3061452358306328E-2</v>
      </c>
      <c r="AH17" s="46">
        <v>9.3319400512200376E-2</v>
      </c>
      <c r="AI17" s="46">
        <v>0.51807211672253584</v>
      </c>
      <c r="AJ17" s="46">
        <v>4.3504773904264225</v>
      </c>
      <c r="AK17" s="46">
        <v>0.74190583894752882</v>
      </c>
      <c r="AL17" s="46"/>
      <c r="AM17" s="46">
        <v>1061.0383428108073</v>
      </c>
      <c r="AN17" s="46">
        <v>1324.1295940254761</v>
      </c>
      <c r="AO17" s="46">
        <v>406.20132742484594</v>
      </c>
      <c r="AP17" s="46">
        <v>2255.0678675543045</v>
      </c>
      <c r="AQ17" s="46">
        <v>18936.787862154735</v>
      </c>
      <c r="AR17" s="46">
        <v>3229.3728308437921</v>
      </c>
      <c r="AS17" s="46"/>
      <c r="AT17" s="46">
        <v>2.3352167080770445</v>
      </c>
      <c r="AU17" s="46">
        <v>2.914248643867265</v>
      </c>
      <c r="AV17" s="46">
        <v>0.89399985690687966</v>
      </c>
      <c r="AW17" s="46">
        <v>4.963130878201893</v>
      </c>
      <c r="AX17" s="46">
        <v>41.677573400285127</v>
      </c>
      <c r="AY17" s="46">
        <v>16.879852274854517</v>
      </c>
    </row>
    <row r="18" spans="1:51" x14ac:dyDescent="0.2">
      <c r="B18" s="39">
        <v>42892</v>
      </c>
      <c r="C18" s="245">
        <v>0.5083333333333333</v>
      </c>
      <c r="D18" s="40" t="s">
        <v>58</v>
      </c>
      <c r="E18" s="66">
        <v>359490</v>
      </c>
      <c r="F18" s="41">
        <v>1360669.6500000001</v>
      </c>
      <c r="G18" s="41">
        <v>37525.052192066803</v>
      </c>
      <c r="H18" s="41">
        <v>351007.08670146135</v>
      </c>
      <c r="I18" s="46">
        <v>1</v>
      </c>
      <c r="J18" s="46">
        <v>1.43</v>
      </c>
      <c r="K18" s="46">
        <v>0.05</v>
      </c>
      <c r="L18" s="40">
        <v>1.861</v>
      </c>
      <c r="M18" s="46">
        <v>2.38</v>
      </c>
      <c r="N18" s="46">
        <v>10</v>
      </c>
      <c r="O18" s="46">
        <v>6.21</v>
      </c>
      <c r="P18" s="41"/>
      <c r="Q18" s="41"/>
      <c r="S18" s="41"/>
      <c r="T18" s="40">
        <v>2.1349999999999998</v>
      </c>
      <c r="U18" s="41"/>
      <c r="V18" s="41"/>
      <c r="W18" s="46">
        <v>351.00708670146133</v>
      </c>
      <c r="X18" s="46">
        <v>501.94013398308971</v>
      </c>
      <c r="Y18" s="46">
        <v>17.55035433507307</v>
      </c>
      <c r="Z18" s="46">
        <v>653.22418835141957</v>
      </c>
      <c r="AA18" s="46">
        <v>835.39686634947805</v>
      </c>
      <c r="AB18" s="46">
        <v>3510.0708670146137</v>
      </c>
      <c r="AC18" s="46">
        <v>749.40013010761993</v>
      </c>
      <c r="AD18" s="46"/>
      <c r="AE18" s="46">
        <v>0.31288029490939995</v>
      </c>
      <c r="AF18" s="46">
        <v>0.44741882172044189</v>
      </c>
      <c r="AG18" s="46">
        <v>1.5644014745470003E-2</v>
      </c>
      <c r="AH18" s="46">
        <v>0.58227022882639334</v>
      </c>
      <c r="AI18" s="46">
        <v>0.74465510188437201</v>
      </c>
      <c r="AJ18" s="46">
        <v>3.1288029490939997</v>
      </c>
      <c r="AK18" s="46">
        <v>0.66799942963156889</v>
      </c>
      <c r="AL18" s="46"/>
      <c r="AM18" s="46">
        <v>1361.90749640167</v>
      </c>
      <c r="AN18" s="46">
        <v>1947.5277198543881</v>
      </c>
      <c r="AO18" s="46">
        <v>2534.509850803508</v>
      </c>
      <c r="AP18" s="46">
        <v>3241.3398414359749</v>
      </c>
      <c r="AQ18" s="46">
        <v>13619.074964016701</v>
      </c>
      <c r="AR18" s="46">
        <v>2907.6725048175654</v>
      </c>
      <c r="AS18" s="46"/>
      <c r="AT18" s="46">
        <v>2.9973932252320514</v>
      </c>
      <c r="AU18" s="46">
        <v>4.2862723120818336</v>
      </c>
      <c r="AV18" s="46">
        <v>5.5781487921568482</v>
      </c>
      <c r="AW18" s="46">
        <v>7.1337958760522842</v>
      </c>
      <c r="AX18" s="46">
        <v>29.973932252320516</v>
      </c>
      <c r="AY18" s="46">
        <v>12.13975544248472</v>
      </c>
    </row>
    <row r="19" spans="1:51" x14ac:dyDescent="0.2">
      <c r="B19" s="39">
        <v>43152</v>
      </c>
      <c r="C19" s="245">
        <v>0.48055555555555557</v>
      </c>
      <c r="D19" s="40" t="s">
        <v>58</v>
      </c>
      <c r="E19" s="66">
        <v>52210</v>
      </c>
      <c r="F19" s="40">
        <v>197614.85</v>
      </c>
      <c r="G19" s="41">
        <v>5449.8956158663887</v>
      </c>
      <c r="H19" s="41">
        <v>50977.996597077246</v>
      </c>
      <c r="I19" s="40">
        <v>1.496</v>
      </c>
      <c r="J19" s="46">
        <v>2.0779999999999998</v>
      </c>
      <c r="K19" s="46">
        <v>0.14000000000000001</v>
      </c>
      <c r="L19" s="40">
        <v>0.307</v>
      </c>
      <c r="M19" s="46">
        <v>2.99</v>
      </c>
      <c r="N19" s="46">
        <v>66.900000000000006</v>
      </c>
      <c r="O19" s="46">
        <v>17.12</v>
      </c>
      <c r="P19" s="41"/>
      <c r="S19" s="41">
        <v>8.6199999999999992</v>
      </c>
      <c r="T19" s="46">
        <v>1.68</v>
      </c>
      <c r="U19" s="41">
        <v>65</v>
      </c>
      <c r="V19" s="41"/>
      <c r="W19" s="46">
        <v>76.263082909227563</v>
      </c>
      <c r="X19" s="46">
        <v>105.93227692872651</v>
      </c>
      <c r="Y19" s="46">
        <v>7.1369195235908158</v>
      </c>
      <c r="Z19" s="46">
        <v>15.650244955302714</v>
      </c>
      <c r="AA19" s="46">
        <v>152.42420982526096</v>
      </c>
      <c r="AB19" s="46">
        <v>3410.4279723444679</v>
      </c>
      <c r="AC19" s="46">
        <v>85.643034283089776</v>
      </c>
      <c r="AD19" s="46"/>
      <c r="AE19" s="46">
        <v>6.797929949384067E-2</v>
      </c>
      <c r="AF19" s="46">
        <v>9.4425791676604878E-2</v>
      </c>
      <c r="AG19" s="46">
        <v>6.3616991504931112E-3</v>
      </c>
      <c r="AH19" s="46">
        <v>1.3950297422867035E-2</v>
      </c>
      <c r="AI19" s="46">
        <v>0.13586771757124572</v>
      </c>
      <c r="AJ19" s="46">
        <v>3.0399833797713507</v>
      </c>
      <c r="AK19" s="46">
        <v>7.6340389805917327E-2</v>
      </c>
      <c r="AL19" s="46"/>
      <c r="AM19" s="46">
        <v>295.90076168780291</v>
      </c>
      <c r="AN19" s="46">
        <v>411.01723448345882</v>
      </c>
      <c r="AO19" s="46">
        <v>60.722950426574528</v>
      </c>
      <c r="AP19" s="46">
        <v>591.40593412201247</v>
      </c>
      <c r="AQ19" s="46">
        <v>13232.460532696536</v>
      </c>
      <c r="AR19" s="46">
        <v>332.2949730183883</v>
      </c>
      <c r="AS19" s="46"/>
      <c r="AT19" s="46">
        <v>0.65124168915099367</v>
      </c>
      <c r="AU19" s="46">
        <v>0.90459908426187474</v>
      </c>
      <c r="AV19" s="46">
        <v>0.13364384931106621</v>
      </c>
      <c r="AW19" s="46">
        <v>1.3016127343325339</v>
      </c>
      <c r="AX19" s="46">
        <v>29.123040778209539</v>
      </c>
      <c r="AY19" s="46">
        <v>11.795135513512843</v>
      </c>
    </row>
    <row r="20" spans="1:51" x14ac:dyDescent="0.2">
      <c r="B20" s="39">
        <v>43157</v>
      </c>
      <c r="C20" s="245">
        <v>0.50347222222222221</v>
      </c>
      <c r="D20" s="40" t="s">
        <v>58</v>
      </c>
      <c r="E20" s="66">
        <v>22598</v>
      </c>
      <c r="F20" s="40">
        <v>85533.430000000008</v>
      </c>
      <c r="G20" s="41">
        <v>2358.8726513569936</v>
      </c>
      <c r="H20" s="41">
        <v>22064.753248434237</v>
      </c>
      <c r="I20" s="40">
        <v>0.73499999999999999</v>
      </c>
      <c r="J20" s="46">
        <v>1.4950000000000001</v>
      </c>
      <c r="K20" s="46">
        <v>0.12</v>
      </c>
      <c r="L20" s="40">
        <v>8.6999999999999994E-2</v>
      </c>
      <c r="M20" s="46">
        <v>2.2799999999999998</v>
      </c>
      <c r="N20" s="46">
        <v>175.5</v>
      </c>
      <c r="O20" s="46">
        <v>7.22</v>
      </c>
      <c r="P20" s="41"/>
      <c r="S20" s="41">
        <v>7.2</v>
      </c>
      <c r="T20" s="46">
        <v>1.31</v>
      </c>
      <c r="U20" s="41">
        <v>44</v>
      </c>
      <c r="V20" s="41"/>
      <c r="W20" s="46">
        <v>16.217593637599165</v>
      </c>
      <c r="X20" s="46">
        <v>32.98680610640919</v>
      </c>
      <c r="Y20" s="46">
        <v>2.6477703898121083</v>
      </c>
      <c r="Z20" s="46">
        <v>1.9196335326137786</v>
      </c>
      <c r="AA20" s="46">
        <v>50.307637406430054</v>
      </c>
      <c r="AB20" s="46">
        <v>3872.3641951002087</v>
      </c>
      <c r="AC20" s="46">
        <v>28.904826755448852</v>
      </c>
      <c r="AD20" s="46"/>
      <c r="AE20" s="46">
        <v>1.4456020041465761E-2</v>
      </c>
      <c r="AF20" s="46">
        <v>2.9403741444886142E-2</v>
      </c>
      <c r="AG20" s="46">
        <v>2.3601665373821652E-3</v>
      </c>
      <c r="AH20" s="46">
        <v>1.7111207396020697E-3</v>
      </c>
      <c r="AI20" s="46">
        <v>4.4843164210261133E-2</v>
      </c>
      <c r="AJ20" s="46">
        <v>3.4517435609214164</v>
      </c>
      <c r="AK20" s="46">
        <v>2.5765151366421966E-2</v>
      </c>
      <c r="AL20" s="46"/>
      <c r="AM20" s="46">
        <v>62.924263313884758</v>
      </c>
      <c r="AN20" s="46">
        <v>127.98880769286765</v>
      </c>
      <c r="AO20" s="46">
        <v>7.4481781065414605</v>
      </c>
      <c r="AP20" s="46">
        <v>195.19363313694859</v>
      </c>
      <c r="AQ20" s="46">
        <v>15024.773076988809</v>
      </c>
      <c r="AR20" s="46">
        <v>112.15072781114154</v>
      </c>
      <c r="AS20" s="46"/>
      <c r="AT20" s="46">
        <v>0.13848867199724199</v>
      </c>
      <c r="AU20" s="46">
        <v>0.28168784304200922</v>
      </c>
      <c r="AV20" s="46">
        <v>1.6392536685387829E-2</v>
      </c>
      <c r="AW20" s="46">
        <v>0.42959751313430167</v>
      </c>
      <c r="AX20" s="46">
        <v>33.06770331362717</v>
      </c>
      <c r="AY20" s="46">
        <v>13.392765016375096</v>
      </c>
    </row>
    <row r="21" spans="1:51" x14ac:dyDescent="0.2">
      <c r="B21" s="39">
        <v>43188</v>
      </c>
      <c r="C21" s="245">
        <v>4.5138888888888888E-2</v>
      </c>
      <c r="D21" s="40" t="s">
        <v>58</v>
      </c>
      <c r="E21" s="41">
        <v>2605</v>
      </c>
      <c r="F21" s="40">
        <v>9859.9250000000011</v>
      </c>
      <c r="G21" s="41">
        <v>271.92066805845513</v>
      </c>
      <c r="H21" s="41">
        <v>2543.5296137787059</v>
      </c>
      <c r="I21" s="40">
        <v>2.0670000000000002</v>
      </c>
      <c r="J21" s="46">
        <v>2.2469999999999999</v>
      </c>
      <c r="K21" s="46">
        <v>0.05</v>
      </c>
      <c r="L21" s="40">
        <v>0.29599999999999999</v>
      </c>
      <c r="M21" s="46">
        <v>1.75</v>
      </c>
      <c r="N21" s="46">
        <v>27.1</v>
      </c>
      <c r="O21" s="46">
        <v>12.48</v>
      </c>
      <c r="P21" s="41">
        <v>72700</v>
      </c>
      <c r="Q21" s="40" t="s">
        <v>75</v>
      </c>
      <c r="S21" s="41"/>
      <c r="T21" s="46">
        <v>1.476</v>
      </c>
      <c r="U21" s="41"/>
      <c r="V21" s="41"/>
      <c r="W21" s="46">
        <v>5.2574757116805859</v>
      </c>
      <c r="X21" s="46">
        <v>5.715311042160752</v>
      </c>
      <c r="Y21" s="46">
        <v>0.12717648068893531</v>
      </c>
      <c r="Z21" s="46">
        <v>0.75288476567849694</v>
      </c>
      <c r="AA21" s="46">
        <v>4.4511768241127356</v>
      </c>
      <c r="AB21" s="46">
        <v>68.92965253340293</v>
      </c>
      <c r="AC21" s="46">
        <v>3.7542497099373699</v>
      </c>
      <c r="AD21" s="46"/>
      <c r="AE21" s="46">
        <v>4.6864026780994925E-3</v>
      </c>
      <c r="AF21" s="46">
        <v>5.0945074105900132E-3</v>
      </c>
      <c r="AG21" s="46">
        <v>1.1336242569181161E-4</v>
      </c>
      <c r="AH21" s="46">
        <v>6.7110556009552472E-4</v>
      </c>
      <c r="AI21" s="46">
        <v>3.9676848992134068E-3</v>
      </c>
      <c r="AJ21" s="46">
        <v>6.1442434724961893E-2</v>
      </c>
      <c r="AK21" s="46">
        <v>3.3464588064222784E-3</v>
      </c>
      <c r="AL21" s="46"/>
      <c r="AM21" s="46">
        <v>20.399005761320673</v>
      </c>
      <c r="AN21" s="46">
        <v>22.175406843583715</v>
      </c>
      <c r="AO21" s="46">
        <v>2.9211928908325682</v>
      </c>
      <c r="AP21" s="46">
        <v>17.270566077557415</v>
      </c>
      <c r="AQ21" s="46">
        <v>267.44705182960337</v>
      </c>
      <c r="AR21" s="46">
        <v>14.566488874556995</v>
      </c>
      <c r="AS21" s="46"/>
      <c r="AT21" s="46">
        <v>4.489573765619314E-2</v>
      </c>
      <c r="AU21" s="46">
        <v>4.880538099345233E-2</v>
      </c>
      <c r="AV21" s="46">
        <v>6.4291912657151269E-3</v>
      </c>
      <c r="AW21" s="46">
        <v>3.8010421334464438E-2</v>
      </c>
      <c r="AX21" s="46">
        <v>0.58861852466513498</v>
      </c>
      <c r="AY21" s="46">
        <v>0.23839664673285213</v>
      </c>
    </row>
    <row r="22" spans="1:51" x14ac:dyDescent="0.2">
      <c r="E22" s="41"/>
      <c r="J22" s="46"/>
      <c r="K22" s="46"/>
      <c r="M22" s="46"/>
      <c r="N22" s="46"/>
      <c r="O22" s="46"/>
      <c r="P22" s="41"/>
      <c r="S22" s="41"/>
      <c r="T22" s="46"/>
      <c r="U22" s="41"/>
      <c r="V22" s="41"/>
    </row>
    <row r="23" spans="1:51" x14ac:dyDescent="0.2">
      <c r="E23" s="41"/>
      <c r="J23" s="46"/>
      <c r="K23" s="46"/>
      <c r="M23" s="46"/>
      <c r="N23" s="46"/>
      <c r="O23" s="46"/>
      <c r="P23" s="41"/>
      <c r="T23" s="46"/>
      <c r="U23" s="41"/>
      <c r="V23" s="41"/>
    </row>
    <row r="24" spans="1:51" x14ac:dyDescent="0.2">
      <c r="K24" s="46"/>
      <c r="M24" s="46"/>
      <c r="N24" s="46"/>
      <c r="O24" s="46"/>
      <c r="T24" s="46"/>
      <c r="U24" s="41"/>
      <c r="V24" s="41"/>
    </row>
    <row r="25" spans="1:51" x14ac:dyDescent="0.2">
      <c r="K25" s="46"/>
      <c r="M25" s="46"/>
      <c r="N25" s="46"/>
      <c r="O25" s="46"/>
    </row>
    <row r="26" spans="1:51" x14ac:dyDescent="0.2">
      <c r="M26" s="46"/>
      <c r="N26" s="46"/>
      <c r="O26" s="46"/>
    </row>
    <row r="27" spans="1:51" x14ac:dyDescent="0.2">
      <c r="N27" s="46"/>
      <c r="O27" s="46"/>
    </row>
  </sheetData>
  <mergeCells count="7">
    <mergeCell ref="AT3:AY3"/>
    <mergeCell ref="AM3:AR3"/>
    <mergeCell ref="A1:B1"/>
    <mergeCell ref="E4:H4"/>
    <mergeCell ref="I3:U3"/>
    <mergeCell ref="W3:AC3"/>
    <mergeCell ref="AE3:A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E27"/>
  <sheetViews>
    <sheetView topLeftCell="F1" zoomScale="85" zoomScaleNormal="85" workbookViewId="0">
      <pane ySplit="5" topLeftCell="A6" activePane="bottomLeft" state="frozen"/>
      <selection pane="bottomLeft" activeCell="F1" sqref="A1:XFD1048576"/>
    </sheetView>
  </sheetViews>
  <sheetFormatPr baseColWidth="10" defaultColWidth="8.83203125" defaultRowHeight="15" x14ac:dyDescent="0.2"/>
  <cols>
    <col min="1" max="1" width="19.33203125" bestFit="1" customWidth="1"/>
    <col min="2" max="8" width="14.5" style="40" customWidth="1"/>
    <col min="9" max="13" width="14.1640625" style="40" customWidth="1"/>
    <col min="14" max="20" width="11.6640625" style="40" customWidth="1"/>
    <col min="21" max="22" width="17" style="40" customWidth="1"/>
    <col min="23" max="51" width="13.33203125" style="40" customWidth="1"/>
    <col min="56" max="57" width="9.1640625" style="40"/>
  </cols>
  <sheetData>
    <row r="1" spans="1:51" x14ac:dyDescent="0.2">
      <c r="A1" s="496" t="s">
        <v>102</v>
      </c>
      <c r="B1" s="496"/>
      <c r="C1" s="242"/>
      <c r="D1" s="242"/>
      <c r="E1" s="242"/>
      <c r="F1" s="242"/>
      <c r="G1" s="242"/>
      <c r="H1" s="242"/>
    </row>
    <row r="2" spans="1:51" x14ac:dyDescent="0.2">
      <c r="A2" s="241" t="s">
        <v>106</v>
      </c>
      <c r="B2" s="241" t="s">
        <v>107</v>
      </c>
      <c r="C2" s="243"/>
      <c r="D2" s="243"/>
      <c r="E2" s="243"/>
      <c r="F2" s="243"/>
      <c r="G2" s="243"/>
      <c r="H2" s="243"/>
    </row>
    <row r="3" spans="1:51" s="171" customFormat="1" ht="27" customHeight="1" x14ac:dyDescent="0.2">
      <c r="A3" s="171">
        <v>0.84</v>
      </c>
      <c r="B3" s="189">
        <v>0.33993624</v>
      </c>
      <c r="C3" s="189"/>
      <c r="D3" s="189"/>
      <c r="E3" s="189"/>
      <c r="F3" s="189"/>
      <c r="G3" s="189"/>
      <c r="H3" s="189"/>
      <c r="I3" s="495" t="s">
        <v>181</v>
      </c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52"/>
      <c r="W3" s="495" t="s">
        <v>182</v>
      </c>
      <c r="X3" s="495"/>
      <c r="Y3" s="495"/>
      <c r="Z3" s="495"/>
      <c r="AA3" s="495"/>
      <c r="AB3" s="495"/>
      <c r="AC3" s="495"/>
      <c r="AD3" s="452"/>
      <c r="AE3" s="495" t="s">
        <v>183</v>
      </c>
      <c r="AF3" s="495"/>
      <c r="AG3" s="495"/>
      <c r="AH3" s="495"/>
      <c r="AI3" s="495"/>
      <c r="AJ3" s="495"/>
      <c r="AK3" s="495"/>
      <c r="AL3" s="452"/>
      <c r="AM3" s="495" t="s">
        <v>184</v>
      </c>
      <c r="AN3" s="495"/>
      <c r="AO3" s="495"/>
      <c r="AP3" s="495"/>
      <c r="AQ3" s="495"/>
      <c r="AR3" s="495"/>
      <c r="AS3" s="452"/>
      <c r="AT3" s="495" t="s">
        <v>185</v>
      </c>
      <c r="AU3" s="495"/>
      <c r="AV3" s="495"/>
      <c r="AW3" s="495"/>
      <c r="AX3" s="495"/>
      <c r="AY3" s="495"/>
    </row>
    <row r="4" spans="1:51" s="38" customFormat="1" ht="32" x14ac:dyDescent="0.2">
      <c r="A4" s="37" t="s">
        <v>36</v>
      </c>
      <c r="B4" s="38" t="s">
        <v>29</v>
      </c>
      <c r="C4" s="38" t="s">
        <v>115</v>
      </c>
      <c r="D4" s="38" t="s">
        <v>116</v>
      </c>
      <c r="E4" s="494" t="s">
        <v>117</v>
      </c>
      <c r="F4" s="494"/>
      <c r="G4" s="494"/>
      <c r="H4" s="494"/>
      <c r="I4" s="38" t="s">
        <v>31</v>
      </c>
      <c r="J4" s="38" t="s">
        <v>5</v>
      </c>
      <c r="K4" s="38" t="s">
        <v>87</v>
      </c>
      <c r="L4" s="38" t="s">
        <v>86</v>
      </c>
      <c r="M4" s="38" t="s">
        <v>6</v>
      </c>
      <c r="N4" s="38" t="s">
        <v>4</v>
      </c>
      <c r="O4" s="38" t="s">
        <v>46</v>
      </c>
      <c r="P4" s="38" t="s">
        <v>7</v>
      </c>
      <c r="Q4" s="38" t="s">
        <v>8</v>
      </c>
      <c r="R4" s="100" t="s">
        <v>85</v>
      </c>
      <c r="S4" s="38" t="s">
        <v>81</v>
      </c>
      <c r="T4" s="38" t="s">
        <v>82</v>
      </c>
      <c r="U4" s="38" t="s">
        <v>83</v>
      </c>
      <c r="V4" s="433"/>
      <c r="W4" s="38" t="s">
        <v>31</v>
      </c>
      <c r="X4" s="38" t="s">
        <v>5</v>
      </c>
      <c r="Y4" s="38" t="s">
        <v>87</v>
      </c>
      <c r="Z4" s="38" t="s">
        <v>86</v>
      </c>
      <c r="AA4" s="38" t="s">
        <v>6</v>
      </c>
      <c r="AB4" s="38" t="s">
        <v>4</v>
      </c>
      <c r="AC4" s="38" t="s">
        <v>82</v>
      </c>
      <c r="AD4" s="433"/>
      <c r="AE4" s="38" t="s">
        <v>31</v>
      </c>
      <c r="AF4" s="38" t="s">
        <v>5</v>
      </c>
      <c r="AG4" s="38" t="s">
        <v>87</v>
      </c>
      <c r="AH4" s="38" t="s">
        <v>86</v>
      </c>
      <c r="AI4" s="38" t="s">
        <v>6</v>
      </c>
      <c r="AJ4" s="38" t="s">
        <v>4</v>
      </c>
      <c r="AK4" s="38" t="s">
        <v>82</v>
      </c>
      <c r="AL4" s="433"/>
      <c r="AM4" s="38" t="s">
        <v>126</v>
      </c>
      <c r="AN4" s="38" t="s">
        <v>127</v>
      </c>
      <c r="AO4" s="38" t="s">
        <v>128</v>
      </c>
      <c r="AP4" s="38" t="s">
        <v>129</v>
      </c>
      <c r="AQ4" s="38" t="s">
        <v>130</v>
      </c>
      <c r="AR4" s="38" t="s">
        <v>82</v>
      </c>
      <c r="AS4" s="433"/>
      <c r="AT4" s="38" t="s">
        <v>126</v>
      </c>
      <c r="AU4" s="38" t="s">
        <v>127</v>
      </c>
      <c r="AV4" s="38" t="s">
        <v>128</v>
      </c>
      <c r="AW4" s="38" t="s">
        <v>129</v>
      </c>
      <c r="AX4" s="38" t="s">
        <v>130</v>
      </c>
      <c r="AY4" s="38" t="s">
        <v>82</v>
      </c>
    </row>
    <row r="5" spans="1:51" s="111" customFormat="1" ht="36" customHeight="1" x14ac:dyDescent="0.2">
      <c r="A5" s="37" t="s">
        <v>35</v>
      </c>
      <c r="E5" s="244" t="s">
        <v>118</v>
      </c>
      <c r="F5" s="244" t="s">
        <v>119</v>
      </c>
      <c r="G5" s="244" t="s">
        <v>120</v>
      </c>
      <c r="H5" s="244" t="s">
        <v>121</v>
      </c>
      <c r="I5" s="223" t="s">
        <v>89</v>
      </c>
      <c r="J5" s="223" t="s">
        <v>89</v>
      </c>
      <c r="K5" s="223" t="s">
        <v>89</v>
      </c>
      <c r="L5" s="223" t="s">
        <v>89</v>
      </c>
      <c r="M5" s="223" t="s">
        <v>89</v>
      </c>
      <c r="N5" s="223" t="s">
        <v>89</v>
      </c>
      <c r="O5" s="223" t="s">
        <v>89</v>
      </c>
      <c r="P5" s="223" t="s">
        <v>90</v>
      </c>
      <c r="Q5" s="223" t="s">
        <v>90</v>
      </c>
      <c r="R5" s="111" t="s">
        <v>91</v>
      </c>
      <c r="S5" s="153"/>
      <c r="T5" s="223" t="s">
        <v>89</v>
      </c>
      <c r="U5" s="111" t="s">
        <v>92</v>
      </c>
      <c r="W5" s="223" t="s">
        <v>122</v>
      </c>
      <c r="X5" s="223" t="s">
        <v>122</v>
      </c>
      <c r="Y5" s="223" t="s">
        <v>122</v>
      </c>
      <c r="Z5" s="223" t="s">
        <v>122</v>
      </c>
      <c r="AA5" s="223" t="s">
        <v>122</v>
      </c>
      <c r="AB5" s="223" t="s">
        <v>122</v>
      </c>
      <c r="AC5" s="223" t="s">
        <v>122</v>
      </c>
      <c r="AD5" s="223"/>
      <c r="AE5" s="223" t="s">
        <v>123</v>
      </c>
      <c r="AF5" s="223" t="s">
        <v>123</v>
      </c>
      <c r="AG5" s="223" t="s">
        <v>123</v>
      </c>
      <c r="AH5" s="223" t="s">
        <v>123</v>
      </c>
      <c r="AI5" s="223" t="s">
        <v>123</v>
      </c>
      <c r="AJ5" s="223" t="s">
        <v>123</v>
      </c>
      <c r="AK5" s="223" t="s">
        <v>123</v>
      </c>
      <c r="AL5" s="223"/>
      <c r="AM5" s="223" t="s">
        <v>131</v>
      </c>
      <c r="AN5" s="223" t="s">
        <v>131</v>
      </c>
      <c r="AO5" s="223" t="s">
        <v>131</v>
      </c>
      <c r="AP5" s="223" t="s">
        <v>131</v>
      </c>
      <c r="AQ5" s="223" t="s">
        <v>131</v>
      </c>
      <c r="AR5" s="223" t="s">
        <v>131</v>
      </c>
      <c r="AS5" s="223"/>
      <c r="AT5" s="223" t="s">
        <v>132</v>
      </c>
      <c r="AU5" s="223" t="s">
        <v>132</v>
      </c>
      <c r="AV5" s="223" t="s">
        <v>132</v>
      </c>
      <c r="AW5" s="223" t="s">
        <v>132</v>
      </c>
      <c r="AX5" s="223" t="s">
        <v>132</v>
      </c>
      <c r="AY5" s="223" t="s">
        <v>186</v>
      </c>
    </row>
    <row r="6" spans="1:51" ht="16" x14ac:dyDescent="0.2">
      <c r="A6" s="29"/>
      <c r="B6" s="236">
        <v>42132</v>
      </c>
      <c r="C6" s="248">
        <v>0.52638888888888891</v>
      </c>
      <c r="D6" s="237" t="s">
        <v>58</v>
      </c>
      <c r="E6" s="41">
        <v>13630</v>
      </c>
      <c r="F6" s="41">
        <v>51589.55</v>
      </c>
      <c r="G6" s="41">
        <v>16226.190476190477</v>
      </c>
      <c r="H6" s="41">
        <v>151778.81214285715</v>
      </c>
      <c r="I6" s="54">
        <v>0.67500000000000004</v>
      </c>
      <c r="J6" s="54">
        <v>0.95599999999999996</v>
      </c>
      <c r="K6" s="54">
        <v>0.14000000000000001</v>
      </c>
      <c r="L6" s="54">
        <v>0.30299999999999999</v>
      </c>
      <c r="M6" s="54">
        <v>1.82</v>
      </c>
      <c r="N6" s="54">
        <v>57</v>
      </c>
      <c r="O6" s="54">
        <v>16</v>
      </c>
      <c r="P6" s="55">
        <v>120330</v>
      </c>
      <c r="Q6" s="55" t="s">
        <v>75</v>
      </c>
      <c r="R6" s="161"/>
      <c r="S6" s="53" t="s">
        <v>47</v>
      </c>
      <c r="T6" s="54">
        <v>2.1930000000000001</v>
      </c>
      <c r="U6" s="55">
        <v>116.4</v>
      </c>
      <c r="V6" s="55"/>
      <c r="W6" s="54">
        <v>102.45069819642858</v>
      </c>
      <c r="X6" s="54">
        <v>145.10054440857144</v>
      </c>
      <c r="Y6" s="54">
        <v>21.249033700000005</v>
      </c>
      <c r="Z6" s="54">
        <v>45.98898007928571</v>
      </c>
      <c r="AA6" s="54">
        <v>276.23743810000002</v>
      </c>
      <c r="AB6" s="54">
        <v>8651.3922921428566</v>
      </c>
      <c r="AC6" s="54">
        <v>332.85093502928572</v>
      </c>
      <c r="AD6" s="54"/>
      <c r="AE6" s="54">
        <v>9.1322386013920467E-2</v>
      </c>
      <c r="AF6" s="54">
        <v>0.12933955708045625</v>
      </c>
      <c r="AG6" s="54">
        <v>1.8940939321405732E-2</v>
      </c>
      <c r="AH6" s="54">
        <v>4.099360438847096E-2</v>
      </c>
      <c r="AI6" s="54">
        <v>0.24623221117827446</v>
      </c>
      <c r="AJ6" s="54">
        <v>7.7116681522866175</v>
      </c>
      <c r="AK6" s="54">
        <v>0.29669628522744829</v>
      </c>
      <c r="AL6" s="54"/>
      <c r="AM6" s="54">
        <v>34.833237386785719</v>
      </c>
      <c r="AN6" s="54">
        <v>49.33418509891429</v>
      </c>
      <c r="AO6" s="54">
        <v>15.636253226957143</v>
      </c>
      <c r="AP6" s="54">
        <v>93.920728954000012</v>
      </c>
      <c r="AQ6" s="54">
        <v>2941.4733793285714</v>
      </c>
      <c r="AR6" s="54">
        <v>113.16931790995716</v>
      </c>
      <c r="AS6" s="54"/>
      <c r="AT6" s="54">
        <v>7.6710804251693188E-2</v>
      </c>
      <c r="AU6" s="54">
        <v>0.10864522794758324</v>
      </c>
      <c r="AV6" s="54">
        <v>3.4434627686315604E-2</v>
      </c>
      <c r="AW6" s="54">
        <v>0.20683505738975053</v>
      </c>
      <c r="AX6" s="54">
        <v>6.4778012479207581</v>
      </c>
      <c r="AY6" s="54">
        <v>0.24922487959105655</v>
      </c>
    </row>
    <row r="7" spans="1:51" ht="16" x14ac:dyDescent="0.2">
      <c r="A7" s="29"/>
      <c r="B7" s="236">
        <v>42135</v>
      </c>
      <c r="C7" s="248">
        <v>4.1666666666666664E-2</v>
      </c>
      <c r="D7" s="237" t="s">
        <v>58</v>
      </c>
      <c r="E7" s="41">
        <v>853555</v>
      </c>
      <c r="F7" s="41">
        <v>3230705.6750000003</v>
      </c>
      <c r="G7" s="41">
        <v>1016136.9047619049</v>
      </c>
      <c r="H7" s="41">
        <v>9504883.6389285717</v>
      </c>
      <c r="I7" s="54">
        <v>0.19400000000000001</v>
      </c>
      <c r="J7" s="54">
        <v>0.36399999999999999</v>
      </c>
      <c r="K7" s="54">
        <v>0.09</v>
      </c>
      <c r="L7" s="54">
        <v>0.13500000000000001</v>
      </c>
      <c r="M7" s="54">
        <v>0.83</v>
      </c>
      <c r="N7" s="54">
        <v>36.700000000000003</v>
      </c>
      <c r="O7" s="54">
        <v>7.03</v>
      </c>
      <c r="P7" s="55">
        <v>9060</v>
      </c>
      <c r="Q7" s="55" t="s">
        <v>75</v>
      </c>
      <c r="R7" s="161"/>
      <c r="S7" s="53" t="s">
        <v>47</v>
      </c>
      <c r="T7" s="54">
        <v>0.77100000000000002</v>
      </c>
      <c r="U7" s="55">
        <v>120.1</v>
      </c>
      <c r="V7" s="55"/>
      <c r="W7" s="54">
        <v>1843.947425952143</v>
      </c>
      <c r="X7" s="54">
        <v>3459.7776445700001</v>
      </c>
      <c r="Y7" s="54">
        <v>855.43952750357153</v>
      </c>
      <c r="Z7" s="54">
        <v>1283.1592912553572</v>
      </c>
      <c r="AA7" s="54">
        <v>7889.0534203107145</v>
      </c>
      <c r="AB7" s="54">
        <v>348829.22954867862</v>
      </c>
      <c r="AC7" s="54">
        <v>7328.2652856139293</v>
      </c>
      <c r="AD7" s="54"/>
      <c r="AE7" s="54">
        <v>1.6436557445349536</v>
      </c>
      <c r="AF7" s="54">
        <v>3.0839726340758919</v>
      </c>
      <c r="AG7" s="54">
        <v>0.76252070622755574</v>
      </c>
      <c r="AH7" s="54">
        <v>1.1437810593413336</v>
      </c>
      <c r="AI7" s="54">
        <v>7.0321354018763476</v>
      </c>
      <c r="AJ7" s="54">
        <v>310.93899909501442</v>
      </c>
      <c r="AK7" s="54">
        <v>6.5322607166827273</v>
      </c>
      <c r="AL7" s="54"/>
      <c r="AM7" s="54">
        <v>626.9421248237287</v>
      </c>
      <c r="AN7" s="54">
        <v>1176.3243991538002</v>
      </c>
      <c r="AO7" s="54">
        <v>436.27415902682145</v>
      </c>
      <c r="AP7" s="54">
        <v>2682.2781629056431</v>
      </c>
      <c r="AQ7" s="54">
        <v>118601.93804655074</v>
      </c>
      <c r="AR7" s="54">
        <v>2491.610197108736</v>
      </c>
      <c r="AS7" s="54"/>
      <c r="AT7" s="54">
        <v>1.3806708254093609</v>
      </c>
      <c r="AU7" s="54">
        <v>2.590537012623749</v>
      </c>
      <c r="AV7" s="54">
        <v>0.96077608984672014</v>
      </c>
      <c r="AW7" s="54">
        <v>5.9069937375761317</v>
      </c>
      <c r="AX7" s="54">
        <v>261.1887592398121</v>
      </c>
      <c r="AY7" s="54">
        <v>5.4870990020134904</v>
      </c>
    </row>
    <row r="8" spans="1:51" x14ac:dyDescent="0.2">
      <c r="A8" s="29"/>
      <c r="B8" s="236">
        <v>42156</v>
      </c>
      <c r="C8" s="248">
        <v>0.52083333333333337</v>
      </c>
      <c r="D8" s="237" t="s">
        <v>58</v>
      </c>
      <c r="E8" s="41">
        <v>110</v>
      </c>
      <c r="F8" s="41">
        <v>416.35</v>
      </c>
      <c r="G8" s="41">
        <v>130.95238095238096</v>
      </c>
      <c r="H8" s="41">
        <v>1224.9207142857144</v>
      </c>
      <c r="I8" s="96">
        <v>0.23499999999999999</v>
      </c>
      <c r="J8" s="96">
        <v>0.48199999999999998</v>
      </c>
      <c r="K8" s="96">
        <v>0.12</v>
      </c>
      <c r="L8" s="96">
        <v>0.21</v>
      </c>
      <c r="M8" s="96">
        <v>1.1100000000000001</v>
      </c>
      <c r="N8" s="96">
        <v>33.200000000000003</v>
      </c>
      <c r="O8" s="96"/>
      <c r="P8" s="99"/>
      <c r="Q8" s="99"/>
      <c r="R8" s="161"/>
      <c r="S8" s="53"/>
      <c r="T8" s="96"/>
      <c r="U8" s="99"/>
      <c r="V8" s="99"/>
      <c r="W8" s="54">
        <v>0.28785636785714286</v>
      </c>
      <c r="X8" s="54">
        <v>0.59041178428571439</v>
      </c>
      <c r="Y8" s="54">
        <v>0.14699048571428575</v>
      </c>
      <c r="Z8" s="54">
        <v>0.25723335000000003</v>
      </c>
      <c r="AA8" s="54">
        <v>1.3596619928571432</v>
      </c>
      <c r="AB8" s="54">
        <v>40.667367714285717</v>
      </c>
      <c r="AC8" s="54">
        <v>0</v>
      </c>
      <c r="AD8" s="54"/>
      <c r="AE8" s="54">
        <v>2.565890794771712E-4</v>
      </c>
      <c r="AF8" s="54">
        <v>5.2628058003402782E-4</v>
      </c>
      <c r="AG8" s="54">
        <v>1.310242107968534E-4</v>
      </c>
      <c r="AH8" s="54">
        <v>2.292923688944934E-4</v>
      </c>
      <c r="AI8" s="54">
        <v>1.211973949870894E-3</v>
      </c>
      <c r="AJ8" s="54">
        <v>3.6250031653796096E-2</v>
      </c>
      <c r="AK8" s="54">
        <v>0</v>
      </c>
      <c r="AL8" s="54"/>
      <c r="AM8" s="54">
        <v>9.7871165071428581E-2</v>
      </c>
      <c r="AN8" s="54">
        <v>0.20074000665714289</v>
      </c>
      <c r="AO8" s="54">
        <v>8.7459339000000011E-2</v>
      </c>
      <c r="AP8" s="54">
        <v>0.46228507757142873</v>
      </c>
      <c r="AQ8" s="54">
        <v>13.826905022857146</v>
      </c>
      <c r="AR8" s="54">
        <v>0</v>
      </c>
      <c r="AS8" s="54"/>
      <c r="AT8" s="54">
        <v>2.1553482676082381E-4</v>
      </c>
      <c r="AU8" s="54">
        <v>4.4207568722858334E-4</v>
      </c>
      <c r="AV8" s="54">
        <v>1.9260558987137445E-4</v>
      </c>
      <c r="AW8" s="54">
        <v>1.018058117891551E-3</v>
      </c>
      <c r="AX8" s="54">
        <v>3.045002658918872E-2</v>
      </c>
      <c r="AY8" s="54">
        <v>0</v>
      </c>
    </row>
    <row r="9" spans="1:51" x14ac:dyDescent="0.2">
      <c r="A9" s="29"/>
      <c r="B9" s="236">
        <v>42184</v>
      </c>
      <c r="C9" s="248">
        <v>0.54027777777777775</v>
      </c>
      <c r="D9" s="237" t="s">
        <v>58</v>
      </c>
      <c r="E9" s="41">
        <v>470</v>
      </c>
      <c r="F9" s="41">
        <v>1778.95</v>
      </c>
      <c r="G9" s="41">
        <v>559.52380952380952</v>
      </c>
      <c r="H9" s="41">
        <v>5233.7521428571426</v>
      </c>
      <c r="I9" s="96">
        <v>0.39600000000000002</v>
      </c>
      <c r="J9" s="96">
        <v>0.68700000000000006</v>
      </c>
      <c r="K9" s="96">
        <v>0.02</v>
      </c>
      <c r="L9" s="96">
        <v>0.14299999999999999</v>
      </c>
      <c r="M9" s="96">
        <v>1.23</v>
      </c>
      <c r="N9" s="96">
        <v>22.8</v>
      </c>
      <c r="O9" s="96"/>
      <c r="P9" s="99"/>
      <c r="Q9" s="99"/>
      <c r="R9" s="161"/>
      <c r="S9" s="53"/>
      <c r="T9" s="96"/>
      <c r="U9" s="99"/>
      <c r="V9" s="99"/>
      <c r="W9" s="54">
        <v>2.0725658485714282</v>
      </c>
      <c r="X9" s="54">
        <v>3.5955877221428572</v>
      </c>
      <c r="Y9" s="54">
        <v>0.10467504285714285</v>
      </c>
      <c r="Z9" s="54">
        <v>0.74842655642857125</v>
      </c>
      <c r="AA9" s="54">
        <v>6.4375151357142846</v>
      </c>
      <c r="AB9" s="54">
        <v>119.32954885714285</v>
      </c>
      <c r="AC9" s="54">
        <v>0</v>
      </c>
      <c r="AD9" s="54"/>
      <c r="AE9" s="54">
        <v>1.8474413722356321E-3</v>
      </c>
      <c r="AF9" s="54">
        <v>3.2050308654693925E-3</v>
      </c>
      <c r="AG9" s="54">
        <v>9.330511980988043E-5</v>
      </c>
      <c r="AH9" s="54">
        <v>6.671316066406449E-4</v>
      </c>
      <c r="AI9" s="54">
        <v>5.7382648683076453E-3</v>
      </c>
      <c r="AJ9" s="54">
        <v>0.10636783658326368</v>
      </c>
      <c r="AK9" s="54">
        <v>0</v>
      </c>
      <c r="AL9" s="54"/>
      <c r="AM9" s="54">
        <v>0.7046723885142856</v>
      </c>
      <c r="AN9" s="54">
        <v>1.2224998255285715</v>
      </c>
      <c r="AO9" s="54">
        <v>0.25446502918571423</v>
      </c>
      <c r="AP9" s="54">
        <v>2.1887551461428569</v>
      </c>
      <c r="AQ9" s="54">
        <v>40.572046611428576</v>
      </c>
      <c r="AR9" s="54">
        <v>0</v>
      </c>
      <c r="AS9" s="54"/>
      <c r="AT9" s="54">
        <v>1.5518507526779309E-3</v>
      </c>
      <c r="AU9" s="54">
        <v>2.6922259269942898E-3</v>
      </c>
      <c r="AV9" s="54">
        <v>5.603905495781417E-4</v>
      </c>
      <c r="AW9" s="54">
        <v>4.8201424893784218E-3</v>
      </c>
      <c r="AX9" s="54">
        <v>8.934898272994149E-2</v>
      </c>
      <c r="AY9" s="54">
        <v>0</v>
      </c>
    </row>
    <row r="10" spans="1:51" ht="16" x14ac:dyDescent="0.2">
      <c r="A10" s="29"/>
      <c r="B10" s="376">
        <v>42191</v>
      </c>
      <c r="C10" s="249">
        <v>0.19097222222222221</v>
      </c>
      <c r="D10" s="238" t="s">
        <v>58</v>
      </c>
      <c r="E10" s="177">
        <v>7000</v>
      </c>
      <c r="F10" s="41">
        <v>26495</v>
      </c>
      <c r="G10" s="41">
        <v>8333.3333333333339</v>
      </c>
      <c r="H10" s="41">
        <v>77949.5</v>
      </c>
      <c r="I10" s="175">
        <v>0.79600000000000004</v>
      </c>
      <c r="J10" s="175">
        <v>0.91</v>
      </c>
      <c r="K10" s="175">
        <v>0.13</v>
      </c>
      <c r="L10" s="175">
        <v>0.56699999999999995</v>
      </c>
      <c r="M10" s="175">
        <v>1.58</v>
      </c>
      <c r="N10" s="175">
        <v>29</v>
      </c>
      <c r="O10" s="175">
        <v>7.67</v>
      </c>
      <c r="P10" s="177" t="s">
        <v>47</v>
      </c>
      <c r="Q10" s="177" t="s">
        <v>47</v>
      </c>
      <c r="R10" s="55" t="s">
        <v>47</v>
      </c>
      <c r="S10" s="53" t="s">
        <v>47</v>
      </c>
      <c r="T10" s="96">
        <v>0.98399999999999999</v>
      </c>
      <c r="U10" s="99">
        <v>70.7</v>
      </c>
      <c r="V10" s="99"/>
      <c r="W10" s="54">
        <v>62.047802000000004</v>
      </c>
      <c r="X10" s="54">
        <v>70.934044999999998</v>
      </c>
      <c r="Y10" s="54">
        <v>10.133434999999999</v>
      </c>
      <c r="Z10" s="54">
        <v>44.197366499999994</v>
      </c>
      <c r="AA10" s="54">
        <v>123.16021000000001</v>
      </c>
      <c r="AB10" s="54">
        <v>2260.5355</v>
      </c>
      <c r="AC10" s="54">
        <v>76.702308000000002</v>
      </c>
      <c r="AD10" s="54"/>
      <c r="AE10" s="54">
        <v>5.5308098678792952E-2</v>
      </c>
      <c r="AF10" s="54">
        <v>6.3229107786057268E-2</v>
      </c>
      <c r="AG10" s="54">
        <v>9.0327296837224656E-3</v>
      </c>
      <c r="AH10" s="54">
        <v>3.9396597928235681E-2</v>
      </c>
      <c r="AI10" s="54">
        <v>0.1097824069252423</v>
      </c>
      <c r="AJ10" s="54">
        <v>2.0149935448303964</v>
      </c>
      <c r="AK10" s="54">
        <v>6.8370815452176215E-2</v>
      </c>
      <c r="AL10" s="54"/>
      <c r="AM10" s="54">
        <v>21.096252680000003</v>
      </c>
      <c r="AN10" s="54">
        <v>24.117575300000002</v>
      </c>
      <c r="AO10" s="54">
        <v>15.027104609999999</v>
      </c>
      <c r="AP10" s="54">
        <v>41.874471400000004</v>
      </c>
      <c r="AQ10" s="54">
        <v>768.58207000000004</v>
      </c>
      <c r="AR10" s="54">
        <v>26.078784720000002</v>
      </c>
      <c r="AS10" s="54"/>
      <c r="AT10" s="54">
        <v>4.6458802890186078E-2</v>
      </c>
      <c r="AU10" s="54">
        <v>5.3112450540288104E-2</v>
      </c>
      <c r="AV10" s="54">
        <v>3.3093142259717968E-2</v>
      </c>
      <c r="AW10" s="54">
        <v>9.2217221817203529E-2</v>
      </c>
      <c r="AX10" s="54">
        <v>1.6925945776575329</v>
      </c>
      <c r="AY10" s="54">
        <v>5.7431484979828015E-2</v>
      </c>
    </row>
    <row r="11" spans="1:51" ht="16" x14ac:dyDescent="0.2">
      <c r="A11" s="29"/>
      <c r="B11" s="232">
        <v>42439</v>
      </c>
      <c r="C11" s="250">
        <v>0.52847222222222223</v>
      </c>
      <c r="D11" s="218" t="s">
        <v>58</v>
      </c>
      <c r="E11" s="55">
        <v>2495.5</v>
      </c>
      <c r="F11" s="41">
        <v>9445.4675000000007</v>
      </c>
      <c r="G11" s="41">
        <v>2970.8333333333335</v>
      </c>
      <c r="H11" s="41">
        <v>27788.996750000002</v>
      </c>
      <c r="I11" s="54">
        <v>0.41099999999999998</v>
      </c>
      <c r="J11" s="54">
        <v>0.52200000000000002</v>
      </c>
      <c r="K11" s="54">
        <v>1.17</v>
      </c>
      <c r="L11" s="54">
        <v>0.85199999999999998</v>
      </c>
      <c r="M11" s="54">
        <v>4.49</v>
      </c>
      <c r="N11" s="54">
        <v>621.5</v>
      </c>
      <c r="O11" s="54">
        <v>12.58</v>
      </c>
      <c r="P11" s="41">
        <v>410.6</v>
      </c>
      <c r="Q11" s="55" t="s">
        <v>75</v>
      </c>
      <c r="R11" s="160"/>
      <c r="S11" s="95"/>
      <c r="T11" s="96">
        <v>0.69</v>
      </c>
      <c r="U11" s="99">
        <v>43.9</v>
      </c>
      <c r="V11" s="99"/>
      <c r="W11" s="54">
        <v>11.421277664249999</v>
      </c>
      <c r="X11" s="54">
        <v>14.505856303500002</v>
      </c>
      <c r="Y11" s="54">
        <v>32.5131261975</v>
      </c>
      <c r="Z11" s="54">
        <v>23.676225231</v>
      </c>
      <c r="AA11" s="54">
        <v>124.77259540750002</v>
      </c>
      <c r="AB11" s="54">
        <v>17270.861480125004</v>
      </c>
      <c r="AC11" s="54">
        <v>19.174407757500003</v>
      </c>
      <c r="AD11" s="54"/>
      <c r="AE11" s="54">
        <v>1.0180685402719549E-2</v>
      </c>
      <c r="AF11" s="54">
        <v>1.2930213577176655E-2</v>
      </c>
      <c r="AG11" s="54">
        <v>2.8981513190223535E-2</v>
      </c>
      <c r="AH11" s="54">
        <v>2.110448652826534E-2</v>
      </c>
      <c r="AI11" s="54">
        <v>0.11121965318299461</v>
      </c>
      <c r="AJ11" s="54">
        <v>15.394880724550369</v>
      </c>
      <c r="AK11" s="54">
        <v>1.7091661625003626E-2</v>
      </c>
      <c r="AL11" s="54"/>
      <c r="AM11" s="54">
        <v>3.8832344058450001</v>
      </c>
      <c r="AN11" s="54">
        <v>4.9319911431900012</v>
      </c>
      <c r="AO11" s="54">
        <v>8.0499165785400013</v>
      </c>
      <c r="AP11" s="54">
        <v>42.422682438550012</v>
      </c>
      <c r="AQ11" s="54">
        <v>5872.092903242502</v>
      </c>
      <c r="AR11" s="54">
        <v>6.5192986375500013</v>
      </c>
      <c r="AS11" s="54"/>
      <c r="AT11" s="54">
        <v>8.5517757382844208E-3</v>
      </c>
      <c r="AU11" s="54">
        <v>1.086137940482839E-2</v>
      </c>
      <c r="AV11" s="54">
        <v>1.7727768683742883E-2</v>
      </c>
      <c r="AW11" s="54">
        <v>9.3424508673715462E-2</v>
      </c>
      <c r="AX11" s="54">
        <v>12.931699808622309</v>
      </c>
      <c r="AY11" s="54">
        <v>1.4356995765003046E-2</v>
      </c>
    </row>
    <row r="12" spans="1:51" ht="16" x14ac:dyDescent="0.2">
      <c r="A12" s="5"/>
      <c r="B12" s="173">
        <v>42500</v>
      </c>
      <c r="C12" s="250">
        <v>4.7222222222222221E-2</v>
      </c>
      <c r="D12" s="173" t="s">
        <v>58</v>
      </c>
      <c r="E12" s="55">
        <v>183.4</v>
      </c>
      <c r="F12" s="41">
        <v>694.1690000000001</v>
      </c>
      <c r="G12" s="41">
        <v>218.33333333333334</v>
      </c>
      <c r="H12" s="41">
        <v>2042.2769000000001</v>
      </c>
      <c r="I12" s="54">
        <v>0.37</v>
      </c>
      <c r="J12" s="54">
        <v>0.66600000000000004</v>
      </c>
      <c r="K12" s="54">
        <v>0.12</v>
      </c>
      <c r="L12" s="54">
        <v>6.2E-2</v>
      </c>
      <c r="M12" s="54">
        <v>1.03</v>
      </c>
      <c r="N12" s="54">
        <v>96.7</v>
      </c>
      <c r="O12" s="54">
        <v>6.92</v>
      </c>
      <c r="P12" s="55">
        <v>6630</v>
      </c>
      <c r="Q12" s="55" t="s">
        <v>75</v>
      </c>
      <c r="R12" s="55" t="s">
        <v>47</v>
      </c>
      <c r="S12" s="55" t="s">
        <v>47</v>
      </c>
      <c r="T12" s="54">
        <v>0.34899999999999998</v>
      </c>
      <c r="U12" s="55">
        <v>30.5</v>
      </c>
      <c r="V12" s="55"/>
      <c r="W12" s="54">
        <v>0.75564245299999999</v>
      </c>
      <c r="X12" s="54">
        <v>1.3601564154000001</v>
      </c>
      <c r="Y12" s="54">
        <v>0.245073228</v>
      </c>
      <c r="Z12" s="54">
        <v>0.12662116780000002</v>
      </c>
      <c r="AA12" s="54">
        <v>2.1035452070000003</v>
      </c>
      <c r="AB12" s="54">
        <v>197.48817623000002</v>
      </c>
      <c r="AC12" s="54">
        <v>0.71275463809999995</v>
      </c>
      <c r="AD12" s="54"/>
      <c r="AE12" s="54">
        <v>6.7356370426158152E-4</v>
      </c>
      <c r="AF12" s="54">
        <v>1.2124146676708468E-3</v>
      </c>
      <c r="AG12" s="54">
        <v>2.1845309327402643E-4</v>
      </c>
      <c r="AH12" s="54">
        <v>1.1286743152491368E-4</v>
      </c>
      <c r="AI12" s="54">
        <v>1.8750557172687269E-3</v>
      </c>
      <c r="AJ12" s="54">
        <v>0.17603678432998632</v>
      </c>
      <c r="AK12" s="54">
        <v>6.3533441293862675E-4</v>
      </c>
      <c r="AL12" s="54"/>
      <c r="AM12" s="54">
        <v>0.25691843402000003</v>
      </c>
      <c r="AN12" s="54">
        <v>0.46245318123600004</v>
      </c>
      <c r="AO12" s="54">
        <v>4.3051197052000008E-2</v>
      </c>
      <c r="AP12" s="54">
        <v>0.71520537038000009</v>
      </c>
      <c r="AQ12" s="54">
        <v>67.145979918200013</v>
      </c>
      <c r="AR12" s="54">
        <v>0.24233657695399999</v>
      </c>
      <c r="AS12" s="54"/>
      <c r="AT12" s="54">
        <v>5.6579351157972843E-4</v>
      </c>
      <c r="AU12" s="54">
        <v>1.0184283208435113E-3</v>
      </c>
      <c r="AV12" s="54">
        <v>9.4808642480927486E-5</v>
      </c>
      <c r="AW12" s="54">
        <v>1.5750468025057306E-3</v>
      </c>
      <c r="AX12" s="54">
        <v>0.14787089883718851</v>
      </c>
      <c r="AY12" s="54">
        <v>5.3368090686844647E-4</v>
      </c>
    </row>
    <row r="13" spans="1:51" ht="16" x14ac:dyDescent="0.2">
      <c r="A13" s="5"/>
      <c r="B13" s="220">
        <v>42821</v>
      </c>
      <c r="C13" s="253">
        <v>0.54583333333333328</v>
      </c>
      <c r="D13" s="220" t="s">
        <v>58</v>
      </c>
      <c r="E13" s="99">
        <v>35216</v>
      </c>
      <c r="F13" s="41">
        <v>133292.56</v>
      </c>
      <c r="G13" s="41">
        <v>41923.809523809527</v>
      </c>
      <c r="H13" s="41">
        <v>392152.79885714286</v>
      </c>
      <c r="I13" s="96">
        <v>0.8</v>
      </c>
      <c r="J13" s="96">
        <v>1.276</v>
      </c>
      <c r="K13" s="96">
        <v>2.02</v>
      </c>
      <c r="L13" s="96">
        <v>2.798</v>
      </c>
      <c r="M13" s="96">
        <v>6.04</v>
      </c>
      <c r="N13" s="96">
        <v>134.19999999999999</v>
      </c>
      <c r="O13" s="96">
        <v>9.35</v>
      </c>
      <c r="P13" s="99">
        <v>7120</v>
      </c>
      <c r="Q13" s="99">
        <v>96060</v>
      </c>
      <c r="R13" s="99"/>
      <c r="S13" s="99"/>
      <c r="T13" s="96">
        <v>1.165</v>
      </c>
      <c r="U13" s="99"/>
      <c r="V13" s="99"/>
      <c r="W13" s="54">
        <v>313.72223908571425</v>
      </c>
      <c r="X13" s="54">
        <v>500.38697134171434</v>
      </c>
      <c r="Y13" s="54">
        <v>792.14865369142865</v>
      </c>
      <c r="Z13" s="54">
        <v>1097.2435312022858</v>
      </c>
      <c r="AA13" s="54">
        <v>2368.6029050971429</v>
      </c>
      <c r="AB13" s="54">
        <v>52626.90560662857</v>
      </c>
      <c r="AC13" s="54">
        <v>456.85801066857147</v>
      </c>
      <c r="AD13" s="54"/>
      <c r="AE13" s="54">
        <v>0.27964537014678714</v>
      </c>
      <c r="AF13" s="54">
        <v>0.44603436538412555</v>
      </c>
      <c r="AG13" s="54">
        <v>0.70610455962063767</v>
      </c>
      <c r="AH13" s="54">
        <v>0.97805968208838812</v>
      </c>
      <c r="AI13" s="54">
        <v>2.1113225446082429</v>
      </c>
      <c r="AJ13" s="54">
        <v>46.910510842123543</v>
      </c>
      <c r="AK13" s="54">
        <v>0.40723357027625884</v>
      </c>
      <c r="AL13" s="54"/>
      <c r="AM13" s="54">
        <v>106.66556128914286</v>
      </c>
      <c r="AN13" s="54">
        <v>170.1315702561829</v>
      </c>
      <c r="AO13" s="54">
        <v>373.0628006087772</v>
      </c>
      <c r="AP13" s="54">
        <v>805.32498773302859</v>
      </c>
      <c r="AQ13" s="54">
        <v>17893.147906253715</v>
      </c>
      <c r="AR13" s="54">
        <v>155.33172362731432</v>
      </c>
      <c r="AS13" s="54"/>
      <c r="AT13" s="54">
        <v>0.23490211092330118</v>
      </c>
      <c r="AU13" s="54">
        <v>0.37466886692266543</v>
      </c>
      <c r="AV13" s="54">
        <v>0.82157013295424597</v>
      </c>
      <c r="AW13" s="54">
        <v>1.7735109374709239</v>
      </c>
      <c r="AX13" s="54">
        <v>39.404829107383776</v>
      </c>
      <c r="AY13" s="54">
        <v>0.34207619903205744</v>
      </c>
    </row>
    <row r="14" spans="1:51" x14ac:dyDescent="0.2">
      <c r="A14" s="5"/>
      <c r="B14" s="39">
        <v>42852</v>
      </c>
      <c r="C14" s="245">
        <v>6.9444444444444434E-2</v>
      </c>
      <c r="D14" s="40" t="s">
        <v>58</v>
      </c>
      <c r="E14" s="41">
        <v>73890</v>
      </c>
      <c r="F14" s="41">
        <v>279673.65000000002</v>
      </c>
      <c r="G14" s="41">
        <v>87964.285714285725</v>
      </c>
      <c r="H14" s="41">
        <v>822812.65071428579</v>
      </c>
      <c r="I14" s="46">
        <v>0.32600000000000001</v>
      </c>
      <c r="J14" s="40">
        <v>0.54400000000000004</v>
      </c>
      <c r="K14" s="46">
        <v>0.02</v>
      </c>
      <c r="L14" s="40">
        <v>0.105</v>
      </c>
      <c r="M14" s="46">
        <v>0.71</v>
      </c>
      <c r="N14" s="46">
        <v>102.3</v>
      </c>
      <c r="O14" s="46">
        <v>5.64</v>
      </c>
      <c r="P14" s="41"/>
      <c r="Q14" s="41"/>
      <c r="S14" s="41">
        <v>7.09</v>
      </c>
      <c r="T14" s="40">
        <v>0.41599999999999998</v>
      </c>
      <c r="U14" s="41">
        <v>41</v>
      </c>
      <c r="V14" s="41"/>
      <c r="W14" s="54">
        <v>268.23692413285715</v>
      </c>
      <c r="X14" s="54">
        <v>447.61008198857149</v>
      </c>
      <c r="Y14" s="54">
        <v>16.456253014285718</v>
      </c>
      <c r="Z14" s="54">
        <v>86.395328325000008</v>
      </c>
      <c r="AA14" s="54">
        <v>584.19698200714288</v>
      </c>
      <c r="AB14" s="54">
        <v>84173.734168071431</v>
      </c>
      <c r="AC14" s="54">
        <v>342.2900626971429</v>
      </c>
      <c r="AD14" s="54"/>
      <c r="AE14" s="54">
        <v>0.23910072220182693</v>
      </c>
      <c r="AF14" s="54">
        <v>0.39899016220182165</v>
      </c>
      <c r="AG14" s="54">
        <v>1.4668755963302268E-2</v>
      </c>
      <c r="AH14" s="54">
        <v>7.7010968807336905E-2</v>
      </c>
      <c r="AI14" s="54">
        <v>0.52074083669723048</v>
      </c>
      <c r="AJ14" s="54">
        <v>75.030686752291089</v>
      </c>
      <c r="AK14" s="54">
        <v>0.30511012403668714</v>
      </c>
      <c r="AL14" s="54"/>
      <c r="AM14" s="54">
        <v>91.200554205171443</v>
      </c>
      <c r="AN14" s="54">
        <v>152.18742787611433</v>
      </c>
      <c r="AO14" s="54">
        <v>29.374411630500006</v>
      </c>
      <c r="AP14" s="54">
        <v>198.62697388242859</v>
      </c>
      <c r="AQ14" s="54">
        <v>28619.069617144287</v>
      </c>
      <c r="AR14" s="54">
        <v>116.37862131702859</v>
      </c>
      <c r="AS14" s="54"/>
      <c r="AT14" s="54">
        <v>0.2008446066495346</v>
      </c>
      <c r="AU14" s="54">
        <v>0.33515173624953015</v>
      </c>
      <c r="AV14" s="54">
        <v>6.4689213798163003E-2</v>
      </c>
      <c r="AW14" s="54">
        <v>0.43742230282567357</v>
      </c>
      <c r="AX14" s="54">
        <v>63.025776871924514</v>
      </c>
      <c r="AY14" s="54">
        <v>0.25629250419081717</v>
      </c>
    </row>
    <row r="15" spans="1:51" x14ac:dyDescent="0.2">
      <c r="A15" s="5"/>
      <c r="B15" s="39">
        <v>42856</v>
      </c>
      <c r="C15" s="245">
        <v>5.2083333333333336E-2</v>
      </c>
      <c r="D15" s="40" t="s">
        <v>58</v>
      </c>
      <c r="E15" s="41">
        <v>226240</v>
      </c>
      <c r="F15" s="41">
        <v>856318.4</v>
      </c>
      <c r="G15" s="41">
        <v>269333.33333333337</v>
      </c>
      <c r="H15" s="41">
        <v>2519327.8400000003</v>
      </c>
      <c r="I15" s="40">
        <v>0.224</v>
      </c>
      <c r="J15" s="40">
        <v>0.374</v>
      </c>
      <c r="K15" s="46">
        <v>0.03</v>
      </c>
      <c r="L15" s="40">
        <v>0.16600000000000001</v>
      </c>
      <c r="M15" s="46">
        <v>1.06</v>
      </c>
      <c r="N15" s="46">
        <v>40.6</v>
      </c>
      <c r="O15" s="46">
        <v>7.25</v>
      </c>
      <c r="P15" s="41"/>
      <c r="Q15" s="41"/>
      <c r="S15" s="41">
        <v>7.35</v>
      </c>
      <c r="T15" s="40">
        <v>1.3819999999999999</v>
      </c>
      <c r="U15" s="41">
        <v>60</v>
      </c>
      <c r="V15" s="41"/>
      <c r="W15" s="54">
        <v>564.32943616</v>
      </c>
      <c r="X15" s="54">
        <v>942.22861216000013</v>
      </c>
      <c r="Y15" s="54">
        <v>75.579835200000005</v>
      </c>
      <c r="Z15" s="54">
        <v>418.20842144000005</v>
      </c>
      <c r="AA15" s="54">
        <v>2670.4875104000007</v>
      </c>
      <c r="AB15" s="54">
        <v>102284.71030400002</v>
      </c>
      <c r="AC15" s="54">
        <v>3481.7110748800001</v>
      </c>
      <c r="AD15" s="54"/>
      <c r="AE15" s="54">
        <v>0.50303132643578363</v>
      </c>
      <c r="AF15" s="54">
        <v>0.83988266110260312</v>
      </c>
      <c r="AG15" s="54">
        <v>6.737026693336387E-2</v>
      </c>
      <c r="AH15" s="54">
        <v>0.37278214369794682</v>
      </c>
      <c r="AI15" s="54">
        <v>2.3804160983121907</v>
      </c>
      <c r="AJ15" s="54">
        <v>91.174427916485797</v>
      </c>
      <c r="AK15" s="54">
        <v>3.1035236300636293</v>
      </c>
      <c r="AL15" s="54"/>
      <c r="AM15" s="54">
        <v>191.87200829440002</v>
      </c>
      <c r="AN15" s="54">
        <v>320.35772813440008</v>
      </c>
      <c r="AO15" s="54">
        <v>142.19086328960003</v>
      </c>
      <c r="AP15" s="54">
        <v>907.96575353600031</v>
      </c>
      <c r="AQ15" s="54">
        <v>34776.80150336001</v>
      </c>
      <c r="AR15" s="54">
        <v>1183.7817654592002</v>
      </c>
      <c r="AS15" s="54"/>
      <c r="AT15" s="54">
        <v>0.42254631420605826</v>
      </c>
      <c r="AU15" s="54">
        <v>0.70550143532618659</v>
      </c>
      <c r="AV15" s="54">
        <v>0.31313700070627531</v>
      </c>
      <c r="AW15" s="54">
        <v>1.9995495225822402</v>
      </c>
      <c r="AX15" s="54">
        <v>76.586519449848069</v>
      </c>
      <c r="AY15" s="54">
        <v>2.6069598492534487</v>
      </c>
    </row>
    <row r="16" spans="1:51" x14ac:dyDescent="0.2">
      <c r="A16" s="5"/>
      <c r="B16" s="39">
        <v>42892</v>
      </c>
      <c r="C16" s="245">
        <v>0.53194444444444444</v>
      </c>
      <c r="D16" s="40" t="s">
        <v>58</v>
      </c>
      <c r="E16" s="41">
        <v>102970</v>
      </c>
      <c r="F16" s="41">
        <v>389741.45</v>
      </c>
      <c r="G16" s="41">
        <v>122583.33333333334</v>
      </c>
      <c r="H16" s="41">
        <v>1146637.145</v>
      </c>
      <c r="I16" s="40">
        <v>0.316</v>
      </c>
      <c r="J16" s="46">
        <v>0.47</v>
      </c>
      <c r="K16" s="46">
        <v>0.03</v>
      </c>
      <c r="L16" s="40">
        <v>0.16600000000000001</v>
      </c>
      <c r="M16" s="46">
        <v>1.66</v>
      </c>
      <c r="N16" s="46">
        <v>280.8</v>
      </c>
      <c r="O16" s="46">
        <v>6.65</v>
      </c>
      <c r="P16" s="41"/>
      <c r="Q16" s="41"/>
      <c r="S16" s="41"/>
      <c r="T16" s="40">
        <v>0.72899999999999998</v>
      </c>
      <c r="U16" s="41"/>
      <c r="V16" s="41"/>
      <c r="W16" s="46">
        <v>362.33733782000002</v>
      </c>
      <c r="X16" s="46">
        <v>538.91945814999997</v>
      </c>
      <c r="Y16" s="46">
        <v>34.399114349999998</v>
      </c>
      <c r="Z16" s="46">
        <v>190.34176607000001</v>
      </c>
      <c r="AA16" s="46">
        <v>1903.4176606999999</v>
      </c>
      <c r="AB16" s="46">
        <v>321975.71031600004</v>
      </c>
      <c r="AC16" s="46">
        <v>835.898478705</v>
      </c>
      <c r="AD16" s="46"/>
      <c r="AE16" s="46">
        <v>0.32297984117406281</v>
      </c>
      <c r="AF16" s="46">
        <v>0.48038140934116935</v>
      </c>
      <c r="AG16" s="46">
        <v>3.0662643149436342E-2</v>
      </c>
      <c r="AH16" s="46">
        <v>0.1696666254268811</v>
      </c>
      <c r="AI16" s="46">
        <v>1.6966662542688109</v>
      </c>
      <c r="AJ16" s="46">
        <v>287.00233987872423</v>
      </c>
      <c r="AK16" s="46">
        <v>0.74510222853130315</v>
      </c>
      <c r="AL16" s="46"/>
      <c r="AM16" s="46">
        <v>123.19469485880002</v>
      </c>
      <c r="AN16" s="46">
        <v>183.23261577100001</v>
      </c>
      <c r="AO16" s="46">
        <v>64.716200463800007</v>
      </c>
      <c r="AP16" s="46">
        <v>647.16200463799998</v>
      </c>
      <c r="AQ16" s="46">
        <v>109471.74150744002</v>
      </c>
      <c r="AR16" s="46">
        <v>284.20548275970003</v>
      </c>
      <c r="AS16" s="46"/>
      <c r="AT16" s="46">
        <v>0.27130306658621273</v>
      </c>
      <c r="AU16" s="46">
        <v>0.40352038384658223</v>
      </c>
      <c r="AV16" s="46">
        <v>0.14251996535858011</v>
      </c>
      <c r="AW16" s="46">
        <v>1.4251996535858011</v>
      </c>
      <c r="AX16" s="46">
        <v>241.08196549812834</v>
      </c>
      <c r="AY16" s="46">
        <v>0.62588587196629464</v>
      </c>
    </row>
    <row r="17" spans="1:15" x14ac:dyDescent="0.2">
      <c r="A17" s="5"/>
      <c r="E17" s="41"/>
      <c r="J17" s="46"/>
      <c r="K17" s="46"/>
      <c r="M17" s="46"/>
      <c r="N17" s="46"/>
      <c r="O17" s="46"/>
    </row>
    <row r="18" spans="1:15" x14ac:dyDescent="0.2">
      <c r="A18" s="5"/>
      <c r="E18" s="41"/>
      <c r="J18" s="46"/>
      <c r="K18" s="46"/>
      <c r="M18" s="46"/>
      <c r="N18" s="46"/>
      <c r="O18" s="46"/>
    </row>
    <row r="19" spans="1:15" x14ac:dyDescent="0.2">
      <c r="A19" s="5"/>
      <c r="E19" s="41"/>
      <c r="J19" s="46"/>
      <c r="K19" s="46"/>
      <c r="M19" s="46"/>
      <c r="N19" s="46"/>
    </row>
    <row r="20" spans="1:15" x14ac:dyDescent="0.2">
      <c r="A20" s="5"/>
      <c r="J20" s="46"/>
      <c r="K20" s="46"/>
      <c r="M20" s="46"/>
    </row>
    <row r="21" spans="1:15" x14ac:dyDescent="0.2">
      <c r="A21" s="5"/>
      <c r="J21" s="46"/>
      <c r="K21" s="46"/>
      <c r="M21" s="46"/>
    </row>
    <row r="22" spans="1:15" x14ac:dyDescent="0.2">
      <c r="A22" s="12"/>
      <c r="J22" s="46"/>
      <c r="K22" s="46"/>
      <c r="M22" s="46"/>
    </row>
    <row r="23" spans="1:15" x14ac:dyDescent="0.2">
      <c r="J23" s="46"/>
      <c r="K23" s="46"/>
      <c r="M23" s="46"/>
    </row>
    <row r="24" spans="1:15" x14ac:dyDescent="0.2">
      <c r="J24" s="46"/>
      <c r="M24" s="46"/>
    </row>
    <row r="25" spans="1:15" x14ac:dyDescent="0.2">
      <c r="M25" s="46"/>
    </row>
    <row r="26" spans="1:15" x14ac:dyDescent="0.2">
      <c r="M26" s="46"/>
    </row>
    <row r="27" spans="1:15" x14ac:dyDescent="0.2">
      <c r="M27" s="46"/>
    </row>
  </sheetData>
  <mergeCells count="7">
    <mergeCell ref="E4:H4"/>
    <mergeCell ref="AT3:AY3"/>
    <mergeCell ref="AM3:AR3"/>
    <mergeCell ref="A1:B1"/>
    <mergeCell ref="I3:U3"/>
    <mergeCell ref="W3:AC3"/>
    <mergeCell ref="AE3:A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K147"/>
  <sheetViews>
    <sheetView zoomScale="85" zoomScaleNormal="85" workbookViewId="0">
      <pane ySplit="5" topLeftCell="A6" activePane="bottomLeft" state="frozen"/>
      <selection pane="bottomLeft" activeCell="G6" sqref="G6"/>
    </sheetView>
  </sheetViews>
  <sheetFormatPr baseColWidth="10" defaultColWidth="9.1640625" defaultRowHeight="15" x14ac:dyDescent="0.2"/>
  <cols>
    <col min="1" max="1" width="22.83203125" style="14" customWidth="1"/>
    <col min="2" max="3" width="15.6640625" style="63" customWidth="1"/>
    <col min="4" max="4" width="18.5" style="63" bestFit="1" customWidth="1"/>
    <col min="5" max="5" width="18.5" style="63" customWidth="1"/>
    <col min="6" max="6" width="18.5" style="481" customWidth="1"/>
    <col min="7" max="9" width="18.5" style="63" customWidth="1"/>
    <col min="10" max="10" width="12" style="63" bestFit="1" customWidth="1"/>
    <col min="11" max="11" width="11" style="63" bestFit="1" customWidth="1"/>
    <col min="12" max="12" width="11.6640625" style="63" customWidth="1"/>
    <col min="13" max="13" width="12.33203125" style="63" customWidth="1"/>
    <col min="14" max="14" width="10" style="63" bestFit="1" customWidth="1"/>
    <col min="15" max="16" width="11.5" style="63" customWidth="1"/>
    <col min="17" max="17" width="11.5" style="63" bestFit="1" customWidth="1"/>
    <col min="18" max="18" width="13.6640625" style="63" bestFit="1" customWidth="1"/>
    <col min="19" max="19" width="9.1640625" style="62"/>
    <col min="20" max="21" width="11.5" style="63" customWidth="1"/>
    <col min="23" max="42" width="11.5" style="63" customWidth="1"/>
    <col min="43" max="43" width="14" style="63" customWidth="1"/>
    <col min="44" max="44" width="11.5" style="63" customWidth="1"/>
    <col min="45" max="45" width="14" style="63" customWidth="1"/>
    <col min="46" max="51" width="11.5" style="63" customWidth="1"/>
    <col min="52" max="52" width="10" style="14" customWidth="1"/>
    <col min="53" max="16384" width="9.1640625" style="14"/>
  </cols>
  <sheetData>
    <row r="1" spans="1:63" x14ac:dyDescent="0.2">
      <c r="A1" s="496" t="s">
        <v>102</v>
      </c>
      <c r="B1" s="496"/>
      <c r="C1" s="379"/>
    </row>
    <row r="2" spans="1:63" x14ac:dyDescent="0.2">
      <c r="A2" s="372" t="s">
        <v>106</v>
      </c>
      <c r="B2" s="243" t="s">
        <v>107</v>
      </c>
      <c r="C2" s="243"/>
      <c r="S2" s="63"/>
      <c r="V2" s="152"/>
    </row>
    <row r="3" spans="1:63" ht="16" x14ac:dyDescent="0.2">
      <c r="A3" s="478">
        <v>106.101</v>
      </c>
      <c r="B3" s="479">
        <v>42.937589285999998</v>
      </c>
      <c r="C3" s="479"/>
      <c r="J3" s="498" t="s">
        <v>181</v>
      </c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152"/>
      <c r="W3" s="497" t="s">
        <v>182</v>
      </c>
      <c r="X3" s="497"/>
      <c r="Y3" s="497"/>
      <c r="Z3" s="497"/>
      <c r="AA3" s="497"/>
      <c r="AB3" s="497"/>
      <c r="AC3" s="497"/>
      <c r="AE3" s="497" t="s">
        <v>183</v>
      </c>
      <c r="AF3" s="497"/>
      <c r="AG3" s="497"/>
      <c r="AH3" s="497"/>
      <c r="AI3" s="497"/>
      <c r="AJ3" s="497"/>
      <c r="AK3" s="497"/>
      <c r="AM3" s="497" t="s">
        <v>184</v>
      </c>
      <c r="AN3" s="497"/>
      <c r="AO3" s="497"/>
      <c r="AP3" s="497"/>
      <c r="AQ3" s="497"/>
      <c r="AR3" s="497"/>
      <c r="AT3" s="497" t="s">
        <v>185</v>
      </c>
      <c r="AU3" s="497"/>
      <c r="AV3" s="497"/>
      <c r="AW3" s="497"/>
      <c r="AX3" s="497"/>
      <c r="AY3" s="497"/>
    </row>
    <row r="4" spans="1:63" s="153" customFormat="1" ht="51.75" customHeight="1" x14ac:dyDescent="0.2">
      <c r="A4" s="37" t="s">
        <v>38</v>
      </c>
      <c r="B4" s="153" t="s">
        <v>29</v>
      </c>
      <c r="C4" s="153" t="s">
        <v>115</v>
      </c>
      <c r="D4" s="153" t="s">
        <v>30</v>
      </c>
      <c r="E4" s="494" t="s">
        <v>117</v>
      </c>
      <c r="F4" s="494"/>
      <c r="G4" s="494"/>
      <c r="H4" s="494"/>
      <c r="I4" s="494"/>
      <c r="J4" s="449" t="s">
        <v>31</v>
      </c>
      <c r="K4" s="449" t="s">
        <v>5</v>
      </c>
      <c r="L4" s="449" t="s">
        <v>87</v>
      </c>
      <c r="M4" s="449" t="s">
        <v>86</v>
      </c>
      <c r="N4" s="449" t="s">
        <v>6</v>
      </c>
      <c r="O4" s="449" t="s">
        <v>4</v>
      </c>
      <c r="P4" s="449" t="s">
        <v>46</v>
      </c>
      <c r="Q4" s="449" t="s">
        <v>7</v>
      </c>
      <c r="R4" s="449" t="s">
        <v>8</v>
      </c>
      <c r="S4" s="449" t="s">
        <v>81</v>
      </c>
      <c r="T4" s="449" t="s">
        <v>82</v>
      </c>
      <c r="U4" s="449" t="s">
        <v>88</v>
      </c>
      <c r="W4" s="449" t="s">
        <v>31</v>
      </c>
      <c r="X4" s="449" t="s">
        <v>5</v>
      </c>
      <c r="Y4" s="449" t="s">
        <v>87</v>
      </c>
      <c r="Z4" s="449" t="s">
        <v>86</v>
      </c>
      <c r="AA4" s="449" t="s">
        <v>6</v>
      </c>
      <c r="AB4" s="449" t="s">
        <v>4</v>
      </c>
      <c r="AC4" s="449" t="s">
        <v>82</v>
      </c>
      <c r="AE4" s="449" t="s">
        <v>31</v>
      </c>
      <c r="AF4" s="449" t="s">
        <v>5</v>
      </c>
      <c r="AG4" s="449" t="s">
        <v>87</v>
      </c>
      <c r="AH4" s="449" t="s">
        <v>86</v>
      </c>
      <c r="AI4" s="449" t="s">
        <v>6</v>
      </c>
      <c r="AJ4" s="449" t="s">
        <v>4</v>
      </c>
      <c r="AK4" s="449" t="s">
        <v>82</v>
      </c>
      <c r="AM4" s="449" t="s">
        <v>126</v>
      </c>
      <c r="AN4" s="449" t="s">
        <v>127</v>
      </c>
      <c r="AO4" s="449" t="s">
        <v>128</v>
      </c>
      <c r="AP4" s="449" t="s">
        <v>129</v>
      </c>
      <c r="AQ4" s="449" t="s">
        <v>130</v>
      </c>
      <c r="AR4" s="449" t="s">
        <v>82</v>
      </c>
      <c r="AT4" s="449" t="s">
        <v>126</v>
      </c>
      <c r="AU4" s="449" t="s">
        <v>127</v>
      </c>
      <c r="AV4" s="449" t="s">
        <v>128</v>
      </c>
      <c r="AW4" s="449" t="s">
        <v>129</v>
      </c>
      <c r="AX4" s="449" t="s">
        <v>130</v>
      </c>
      <c r="AY4" s="449" t="s">
        <v>82</v>
      </c>
    </row>
    <row r="5" spans="1:63" s="153" customFormat="1" ht="51.75" customHeight="1" x14ac:dyDescent="0.2">
      <c r="A5" s="226" t="s">
        <v>39</v>
      </c>
      <c r="E5" s="244" t="s">
        <v>118</v>
      </c>
      <c r="F5" s="482" t="s">
        <v>187</v>
      </c>
      <c r="G5" s="244" t="s">
        <v>119</v>
      </c>
      <c r="H5" s="244" t="s">
        <v>120</v>
      </c>
      <c r="I5" s="244" t="s">
        <v>121</v>
      </c>
      <c r="J5" s="435" t="s">
        <v>89</v>
      </c>
      <c r="K5" s="435" t="s">
        <v>89</v>
      </c>
      <c r="L5" s="435" t="s">
        <v>89</v>
      </c>
      <c r="M5" s="435" t="s">
        <v>89</v>
      </c>
      <c r="N5" s="435" t="s">
        <v>89</v>
      </c>
      <c r="O5" s="435" t="s">
        <v>89</v>
      </c>
      <c r="P5" s="435" t="s">
        <v>89</v>
      </c>
      <c r="Q5" s="435" t="s">
        <v>90</v>
      </c>
      <c r="R5" s="435" t="s">
        <v>90</v>
      </c>
      <c r="S5" s="435"/>
      <c r="T5" s="435" t="s">
        <v>89</v>
      </c>
      <c r="U5" s="244" t="s">
        <v>92</v>
      </c>
      <c r="W5" s="435" t="s">
        <v>122</v>
      </c>
      <c r="X5" s="435" t="s">
        <v>122</v>
      </c>
      <c r="Y5" s="435" t="s">
        <v>122</v>
      </c>
      <c r="Z5" s="435" t="s">
        <v>122</v>
      </c>
      <c r="AA5" s="435" t="s">
        <v>122</v>
      </c>
      <c r="AB5" s="435" t="s">
        <v>122</v>
      </c>
      <c r="AC5" s="435" t="s">
        <v>122</v>
      </c>
      <c r="AD5" s="435"/>
      <c r="AE5" s="435" t="s">
        <v>123</v>
      </c>
      <c r="AF5" s="435" t="s">
        <v>123</v>
      </c>
      <c r="AG5" s="435" t="s">
        <v>123</v>
      </c>
      <c r="AH5" s="435" t="s">
        <v>123</v>
      </c>
      <c r="AI5" s="435" t="s">
        <v>123</v>
      </c>
      <c r="AJ5" s="435" t="s">
        <v>123</v>
      </c>
      <c r="AK5" s="435" t="s">
        <v>123</v>
      </c>
      <c r="AL5" s="435"/>
      <c r="AM5" s="435" t="s">
        <v>131</v>
      </c>
      <c r="AN5" s="435" t="s">
        <v>131</v>
      </c>
      <c r="AO5" s="435" t="s">
        <v>131</v>
      </c>
      <c r="AP5" s="435" t="s">
        <v>131</v>
      </c>
      <c r="AQ5" s="435" t="s">
        <v>131</v>
      </c>
      <c r="AR5" s="435" t="s">
        <v>131</v>
      </c>
      <c r="AS5" s="435"/>
      <c r="AT5" s="435" t="s">
        <v>132</v>
      </c>
      <c r="AU5" s="435" t="s">
        <v>132</v>
      </c>
      <c r="AV5" s="435" t="s">
        <v>132</v>
      </c>
      <c r="AW5" s="435" t="s">
        <v>132</v>
      </c>
      <c r="AX5" s="435" t="s">
        <v>132</v>
      </c>
      <c r="AY5" s="435" t="s">
        <v>186</v>
      </c>
    </row>
    <row r="6" spans="1:63" x14ac:dyDescent="0.2">
      <c r="A6" s="453"/>
      <c r="B6" s="454">
        <v>41716</v>
      </c>
      <c r="C6" s="455">
        <v>0.52500000000000002</v>
      </c>
      <c r="D6" s="456" t="s">
        <v>45</v>
      </c>
      <c r="E6" s="457"/>
      <c r="F6" s="483">
        <v>9.35</v>
      </c>
      <c r="G6" s="457"/>
      <c r="H6" s="457"/>
      <c r="I6" s="458"/>
      <c r="J6" s="459">
        <v>8.9999999999999993E-3</v>
      </c>
      <c r="K6" s="459">
        <v>2.8000000000000001E-2</v>
      </c>
      <c r="L6" s="459">
        <v>0.05</v>
      </c>
      <c r="M6" s="459">
        <v>0.64300000000000002</v>
      </c>
      <c r="N6" s="459">
        <v>0.64300000000000002</v>
      </c>
      <c r="O6" s="459">
        <v>1</v>
      </c>
      <c r="P6" s="459">
        <v>0.7</v>
      </c>
      <c r="Q6" s="460">
        <v>19.3</v>
      </c>
      <c r="R6" s="460">
        <v>365.4</v>
      </c>
      <c r="S6" s="462"/>
      <c r="T6" s="462"/>
      <c r="U6" s="461"/>
      <c r="W6" s="463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459"/>
      <c r="AN6" s="459"/>
      <c r="AO6" s="459"/>
      <c r="AP6" s="459"/>
      <c r="AQ6" s="459"/>
      <c r="AR6" s="459"/>
      <c r="AS6" s="459"/>
      <c r="AT6" s="459"/>
      <c r="AU6" s="459"/>
      <c r="AV6" s="459"/>
      <c r="AW6" s="459"/>
      <c r="AX6" s="464"/>
      <c r="AY6" s="459"/>
    </row>
    <row r="7" spans="1:63" x14ac:dyDescent="0.2">
      <c r="A7" s="297"/>
      <c r="B7" s="385">
        <v>41724</v>
      </c>
      <c r="C7" s="392">
        <v>0.41319444444444442</v>
      </c>
      <c r="D7" s="387" t="s">
        <v>49</v>
      </c>
      <c r="E7" s="380"/>
      <c r="F7" s="483">
        <v>2.3833333333333333</v>
      </c>
      <c r="G7" s="388"/>
      <c r="H7" s="388"/>
      <c r="I7" s="389"/>
      <c r="J7" s="383">
        <v>7.0000000000000001E-3</v>
      </c>
      <c r="K7" s="383">
        <v>2.8000000000000001E-2</v>
      </c>
      <c r="L7" s="383">
        <v>0</v>
      </c>
      <c r="M7" s="383">
        <v>0.61</v>
      </c>
      <c r="N7" s="383">
        <v>0.62</v>
      </c>
      <c r="O7" s="383">
        <v>11</v>
      </c>
      <c r="P7" s="383">
        <v>1.2</v>
      </c>
      <c r="Q7" s="390">
        <v>260.2</v>
      </c>
      <c r="R7" s="390" t="s">
        <v>12</v>
      </c>
      <c r="S7" s="391"/>
      <c r="T7" s="391"/>
      <c r="U7" s="394"/>
      <c r="V7" s="383"/>
      <c r="W7" s="446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434"/>
      <c r="AY7" s="383"/>
    </row>
    <row r="8" spans="1:63" x14ac:dyDescent="0.2">
      <c r="A8" s="298"/>
      <c r="B8" s="385">
        <v>41727</v>
      </c>
      <c r="C8" s="392">
        <v>0.43333333333333335</v>
      </c>
      <c r="D8" s="387" t="s">
        <v>45</v>
      </c>
      <c r="E8" s="388"/>
      <c r="F8" s="483">
        <v>35.799999999999997</v>
      </c>
      <c r="G8" s="388"/>
      <c r="H8" s="388"/>
      <c r="I8" s="389"/>
      <c r="J8" s="383">
        <v>4.0000000000000001E-3</v>
      </c>
      <c r="K8" s="383">
        <v>4.2000000000000003E-2</v>
      </c>
      <c r="L8" s="383">
        <v>0</v>
      </c>
      <c r="M8" s="383">
        <v>0.68500000000000005</v>
      </c>
      <c r="N8" s="383">
        <v>0.81</v>
      </c>
      <c r="O8" s="383">
        <v>3.3</v>
      </c>
      <c r="P8" s="383">
        <v>4.9000000000000004</v>
      </c>
      <c r="Q8" s="393" t="s">
        <v>63</v>
      </c>
      <c r="R8" s="393" t="s">
        <v>63</v>
      </c>
      <c r="S8" s="391"/>
      <c r="T8" s="391"/>
      <c r="U8" s="394"/>
      <c r="V8" s="383"/>
      <c r="W8" s="446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434"/>
      <c r="AY8" s="383"/>
    </row>
    <row r="9" spans="1:63" x14ac:dyDescent="0.2">
      <c r="A9" s="298"/>
      <c r="B9" s="385">
        <v>41731</v>
      </c>
      <c r="C9" s="386">
        <v>0.40763888888888888</v>
      </c>
      <c r="D9" s="387" t="s">
        <v>49</v>
      </c>
      <c r="E9" s="380"/>
      <c r="F9" s="483">
        <v>95.05</v>
      </c>
      <c r="G9" s="388"/>
      <c r="H9" s="388"/>
      <c r="I9" s="389"/>
      <c r="J9" s="383">
        <v>8.9999999999999993E-3</v>
      </c>
      <c r="K9" s="383">
        <v>0.02</v>
      </c>
      <c r="L9" s="383">
        <v>0</v>
      </c>
      <c r="M9" s="383">
        <v>0.48399999999999999</v>
      </c>
      <c r="N9" s="383">
        <v>0.54</v>
      </c>
      <c r="O9" s="383">
        <v>2.1</v>
      </c>
      <c r="P9" s="383">
        <v>1.1000000000000001</v>
      </c>
      <c r="Q9" s="390">
        <v>44.3</v>
      </c>
      <c r="R9" s="390">
        <v>517.20000000000005</v>
      </c>
      <c r="S9" s="391"/>
      <c r="T9" s="391"/>
      <c r="U9" s="394"/>
      <c r="V9" s="383"/>
      <c r="W9" s="446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434"/>
      <c r="AY9" s="383"/>
    </row>
    <row r="10" spans="1:63" x14ac:dyDescent="0.2">
      <c r="A10" s="298"/>
      <c r="B10" s="385">
        <v>41733</v>
      </c>
      <c r="C10" s="386">
        <v>0.40972222222222227</v>
      </c>
      <c r="D10" s="387" t="s">
        <v>58</v>
      </c>
      <c r="E10" s="388"/>
      <c r="F10" s="483">
        <v>291.27662037037038</v>
      </c>
      <c r="G10" s="388"/>
      <c r="H10" s="388"/>
      <c r="I10" s="389"/>
      <c r="J10" s="383">
        <v>2.5999999999999999E-2</v>
      </c>
      <c r="K10" s="383">
        <v>0.26200000000000001</v>
      </c>
      <c r="L10" s="383">
        <v>0.46</v>
      </c>
      <c r="M10" s="383">
        <v>0.84499999999999997</v>
      </c>
      <c r="N10" s="383">
        <v>2.36</v>
      </c>
      <c r="O10" s="383">
        <v>908.8</v>
      </c>
      <c r="P10" s="383">
        <v>6.5</v>
      </c>
      <c r="Q10" s="393" t="s">
        <v>63</v>
      </c>
      <c r="R10" s="393" t="s">
        <v>63</v>
      </c>
      <c r="S10" s="391"/>
      <c r="T10" s="391"/>
      <c r="U10" s="394"/>
      <c r="V10" s="383"/>
      <c r="W10" s="446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434"/>
      <c r="AY10" s="383"/>
    </row>
    <row r="11" spans="1:63" x14ac:dyDescent="0.2">
      <c r="A11" s="298"/>
      <c r="B11" s="385">
        <v>41737</v>
      </c>
      <c r="C11" s="386">
        <v>0.42708333333333331</v>
      </c>
      <c r="D11" s="387" t="s">
        <v>45</v>
      </c>
      <c r="E11" s="380"/>
      <c r="F11" s="483">
        <v>105.50277777777778</v>
      </c>
      <c r="G11" s="388"/>
      <c r="H11" s="388"/>
      <c r="I11" s="389"/>
      <c r="J11" s="383">
        <v>1.0999999999999999E-2</v>
      </c>
      <c r="K11" s="383">
        <v>2.1999999999999999E-2</v>
      </c>
      <c r="L11" s="383">
        <v>0.04</v>
      </c>
      <c r="M11" s="383">
        <v>0.46600000000000003</v>
      </c>
      <c r="N11" s="383">
        <v>0.53</v>
      </c>
      <c r="O11" s="383">
        <v>2.5</v>
      </c>
      <c r="P11" s="383">
        <v>2.7</v>
      </c>
      <c r="Q11" s="390">
        <v>70.8</v>
      </c>
      <c r="R11" s="390">
        <v>770.1</v>
      </c>
      <c r="S11" s="394"/>
      <c r="T11" s="391"/>
      <c r="U11" s="394"/>
      <c r="V11" s="383"/>
      <c r="W11" s="446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434"/>
      <c r="AY11" s="383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</row>
    <row r="12" spans="1:63" s="405" customFormat="1" x14ac:dyDescent="0.2">
      <c r="A12" s="299"/>
      <c r="B12" s="396">
        <v>41743</v>
      </c>
      <c r="C12" s="397">
        <v>0.4513888888888889</v>
      </c>
      <c r="D12" s="398" t="s">
        <v>51</v>
      </c>
      <c r="E12" s="399">
        <v>1017050</v>
      </c>
      <c r="F12" s="484"/>
      <c r="G12" s="399">
        <v>3849534.25</v>
      </c>
      <c r="H12" s="399">
        <v>9585.6777975702389</v>
      </c>
      <c r="I12" s="400">
        <v>89663.854977804163</v>
      </c>
      <c r="J12" s="401">
        <v>3.0000000000000001E-3</v>
      </c>
      <c r="K12" s="401">
        <v>1.6E-2</v>
      </c>
      <c r="L12" s="401">
        <v>0</v>
      </c>
      <c r="M12" s="401">
        <v>0.46300000000000002</v>
      </c>
      <c r="N12" s="401">
        <v>0.49</v>
      </c>
      <c r="O12" s="401">
        <v>4.7</v>
      </c>
      <c r="P12" s="401">
        <v>1.8</v>
      </c>
      <c r="Q12" s="402">
        <v>8.5</v>
      </c>
      <c r="R12" s="402">
        <v>195.6</v>
      </c>
      <c r="S12" s="404"/>
      <c r="T12" s="403"/>
      <c r="U12" s="404"/>
      <c r="V12" s="383"/>
      <c r="W12" s="447">
        <v>0.26899156493341253</v>
      </c>
      <c r="X12" s="383">
        <v>1.4346216796448665</v>
      </c>
      <c r="Y12" s="383">
        <v>0</v>
      </c>
      <c r="Z12" s="383">
        <v>41.514364854723333</v>
      </c>
      <c r="AA12" s="383">
        <v>43.935288939124035</v>
      </c>
      <c r="AB12" s="383">
        <v>421.42011839567959</v>
      </c>
      <c r="AC12" s="383"/>
      <c r="AD12" s="383"/>
      <c r="AE12" s="383">
        <v>2.3977339305427967E-4</v>
      </c>
      <c r="AF12" s="383">
        <v>1.2787914296228248E-3</v>
      </c>
      <c r="AG12" s="383">
        <v>0</v>
      </c>
      <c r="AH12" s="383">
        <v>3.7005026994710498E-2</v>
      </c>
      <c r="AI12" s="383">
        <v>3.916298753219901E-2</v>
      </c>
      <c r="AJ12" s="383">
        <v>0.3756449824517048</v>
      </c>
      <c r="AK12" s="383"/>
      <c r="AL12" s="383"/>
      <c r="AM12" s="383">
        <v>11.550497798240734</v>
      </c>
      <c r="AN12" s="383">
        <v>61.602654923950567</v>
      </c>
      <c r="AO12" s="383">
        <v>1782.6268268618198</v>
      </c>
      <c r="AP12" s="383">
        <v>1886.581307045986</v>
      </c>
      <c r="AQ12" s="383">
        <v>18095.77988391048</v>
      </c>
      <c r="AR12" s="383"/>
      <c r="AS12" s="383"/>
      <c r="AT12" s="383">
        <v>2.5440196776452127E-2</v>
      </c>
      <c r="AU12" s="383">
        <v>0.13568104947441134</v>
      </c>
      <c r="AV12" s="383">
        <v>3.9262703691657785</v>
      </c>
      <c r="AW12" s="383">
        <v>4.1552321401538475</v>
      </c>
      <c r="AX12" s="434">
        <v>39.856308283108334</v>
      </c>
      <c r="AY12" s="383"/>
      <c r="AZ12" s="370"/>
      <c r="BA12" s="370"/>
      <c r="BB12" s="370"/>
      <c r="BC12" s="370"/>
      <c r="BD12" s="370"/>
      <c r="BE12" s="370"/>
      <c r="BF12" s="370"/>
      <c r="BG12" s="370"/>
      <c r="BH12" s="370"/>
      <c r="BI12" s="370"/>
      <c r="BJ12" s="370"/>
      <c r="BK12" s="370"/>
    </row>
    <row r="13" spans="1:63" x14ac:dyDescent="0.2">
      <c r="A13" s="298"/>
      <c r="B13" s="385">
        <v>41743</v>
      </c>
      <c r="C13" s="386">
        <v>0.4513888888888889</v>
      </c>
      <c r="D13" s="387" t="s">
        <v>52</v>
      </c>
      <c r="E13" s="380"/>
      <c r="F13" s="483">
        <v>269.06084656084658</v>
      </c>
      <c r="G13" s="388"/>
      <c r="H13" s="388"/>
      <c r="I13" s="389"/>
      <c r="J13" s="383">
        <v>7.0000000000000001E-3</v>
      </c>
      <c r="K13" s="383">
        <v>3.2000000000000001E-2</v>
      </c>
      <c r="L13" s="383">
        <v>0.03</v>
      </c>
      <c r="M13" s="383">
        <v>0.48299999999999998</v>
      </c>
      <c r="N13" s="383">
        <v>0.56000000000000005</v>
      </c>
      <c r="O13" s="383">
        <v>1.9</v>
      </c>
      <c r="P13" s="383">
        <v>2</v>
      </c>
      <c r="Q13" s="390">
        <v>547.5</v>
      </c>
      <c r="R13" s="390">
        <v>4320</v>
      </c>
      <c r="S13" s="394"/>
      <c r="T13" s="390"/>
      <c r="U13" s="436"/>
      <c r="V13" s="383"/>
      <c r="W13" s="446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434"/>
      <c r="AY13" s="383"/>
      <c r="AZ13" s="395"/>
      <c r="BA13" s="395"/>
      <c r="BB13" s="395"/>
      <c r="BC13" s="395"/>
      <c r="BD13" s="395"/>
      <c r="BE13" s="395"/>
      <c r="BF13" s="395"/>
      <c r="BG13" s="395"/>
      <c r="BH13" s="395"/>
      <c r="BI13" s="395"/>
      <c r="BJ13" s="395"/>
      <c r="BK13" s="395"/>
    </row>
    <row r="14" spans="1:63" x14ac:dyDescent="0.2">
      <c r="A14" s="298"/>
      <c r="B14" s="385">
        <v>41751</v>
      </c>
      <c r="C14" s="386">
        <v>0.4236111111111111</v>
      </c>
      <c r="D14" s="387" t="s">
        <v>49</v>
      </c>
      <c r="E14" s="380"/>
      <c r="F14" s="483">
        <v>128.6</v>
      </c>
      <c r="G14" s="388"/>
      <c r="H14" s="388"/>
      <c r="I14" s="389"/>
      <c r="J14" s="383">
        <v>4.0000000000000001E-3</v>
      </c>
      <c r="K14" s="383">
        <v>1.2E-2</v>
      </c>
      <c r="L14" s="383">
        <v>0</v>
      </c>
      <c r="M14" s="383">
        <v>0.45100000000000001</v>
      </c>
      <c r="N14" s="383">
        <v>0.5</v>
      </c>
      <c r="O14" s="383">
        <v>1</v>
      </c>
      <c r="P14" s="383">
        <v>0</v>
      </c>
      <c r="Q14" s="390">
        <v>47.9</v>
      </c>
      <c r="R14" s="390" t="s">
        <v>12</v>
      </c>
      <c r="S14" s="394"/>
      <c r="T14" s="390"/>
      <c r="U14" s="436"/>
      <c r="V14" s="383"/>
      <c r="W14" s="446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/>
      <c r="AX14" s="434"/>
      <c r="AY14" s="383"/>
      <c r="AZ14" s="395"/>
      <c r="BA14" s="395"/>
      <c r="BB14" s="395"/>
      <c r="BC14" s="395"/>
      <c r="BD14" s="395"/>
      <c r="BE14" s="395"/>
      <c r="BF14" s="395"/>
      <c r="BG14" s="395"/>
      <c r="BH14" s="395"/>
      <c r="BI14" s="395"/>
      <c r="BJ14" s="395"/>
      <c r="BK14" s="395"/>
    </row>
    <row r="15" spans="1:63" x14ac:dyDescent="0.2">
      <c r="A15" s="298"/>
      <c r="B15" s="385">
        <v>41760</v>
      </c>
      <c r="C15" s="386">
        <v>0.44722222222222219</v>
      </c>
      <c r="D15" s="387" t="s">
        <v>49</v>
      </c>
      <c r="E15" s="388"/>
      <c r="F15" s="483">
        <v>15.251040000000001</v>
      </c>
      <c r="G15" s="388"/>
      <c r="H15" s="388"/>
      <c r="I15" s="389"/>
      <c r="J15" s="383">
        <v>5.0000000000000001E-3</v>
      </c>
      <c r="K15" s="383">
        <v>0.01</v>
      </c>
      <c r="L15" s="383">
        <v>0</v>
      </c>
      <c r="M15" s="383">
        <v>0.44800000000000001</v>
      </c>
      <c r="N15" s="383">
        <v>0.5</v>
      </c>
      <c r="O15" s="383">
        <v>1.5</v>
      </c>
      <c r="P15" s="383">
        <v>0.6</v>
      </c>
      <c r="Q15" s="390">
        <v>90.5</v>
      </c>
      <c r="R15" s="390">
        <v>4790</v>
      </c>
      <c r="S15" s="394"/>
      <c r="T15" s="391"/>
      <c r="U15" s="394"/>
      <c r="V15" s="383"/>
      <c r="W15" s="446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434"/>
      <c r="AY15" s="383"/>
      <c r="AZ15" s="395"/>
      <c r="BA15" s="395"/>
      <c r="BB15" s="395"/>
      <c r="BC15" s="395"/>
      <c r="BD15" s="395"/>
      <c r="BE15" s="395"/>
      <c r="BF15" s="395"/>
      <c r="BG15" s="395"/>
      <c r="BH15" s="395"/>
      <c r="BI15" s="395"/>
      <c r="BJ15" s="395"/>
      <c r="BK15" s="395"/>
    </row>
    <row r="16" spans="1:63" s="405" customFormat="1" x14ac:dyDescent="0.2">
      <c r="A16" s="299"/>
      <c r="B16" s="396">
        <v>41772</v>
      </c>
      <c r="C16" s="397">
        <v>0.43055555555555558</v>
      </c>
      <c r="D16" s="398" t="s">
        <v>56</v>
      </c>
      <c r="E16" s="399">
        <v>1435489</v>
      </c>
      <c r="F16" s="485"/>
      <c r="G16" s="399">
        <v>5433325.8650000002</v>
      </c>
      <c r="H16" s="399">
        <v>13529.457780793771</v>
      </c>
      <c r="I16" s="400">
        <v>126553.73631407808</v>
      </c>
      <c r="J16" s="401">
        <v>0.01</v>
      </c>
      <c r="K16" s="401">
        <v>0.28999999999999998</v>
      </c>
      <c r="L16" s="401">
        <v>0.61</v>
      </c>
      <c r="M16" s="401">
        <v>0.93899999999999995</v>
      </c>
      <c r="N16" s="401">
        <v>2.33</v>
      </c>
      <c r="O16" s="401">
        <v>847.6</v>
      </c>
      <c r="P16" s="401">
        <v>4.7</v>
      </c>
      <c r="Q16" s="406" t="s">
        <v>63</v>
      </c>
      <c r="R16" s="406" t="s">
        <v>63</v>
      </c>
      <c r="S16" s="404"/>
      <c r="T16" s="403"/>
      <c r="U16" s="404"/>
      <c r="V16" s="383"/>
      <c r="W16" s="447">
        <v>1.2655373631407809</v>
      </c>
      <c r="X16" s="383">
        <v>36.700583531082643</v>
      </c>
      <c r="Y16" s="383">
        <v>77.197779151587625</v>
      </c>
      <c r="Z16" s="383">
        <v>118.83395839891931</v>
      </c>
      <c r="AA16" s="383">
        <v>294.87020561180196</v>
      </c>
      <c r="AB16" s="383">
        <v>107266.94689981258</v>
      </c>
      <c r="AC16" s="383"/>
      <c r="AD16" s="383"/>
      <c r="AE16" s="383">
        <v>1.1280732452422688E-3</v>
      </c>
      <c r="AF16" s="383">
        <v>3.2714124112025796E-2</v>
      </c>
      <c r="AG16" s="383">
        <v>6.8812467959778384E-2</v>
      </c>
      <c r="AH16" s="383">
        <v>0.10592607772824902</v>
      </c>
      <c r="AI16" s="383">
        <v>0.26284106614144864</v>
      </c>
      <c r="AJ16" s="383">
        <v>95.615488266734701</v>
      </c>
      <c r="AK16" s="383"/>
      <c r="AL16" s="383"/>
      <c r="AM16" s="383">
        <v>54.342174373265131</v>
      </c>
      <c r="AN16" s="383">
        <v>1575.9230568246885</v>
      </c>
      <c r="AO16" s="383">
        <v>5102.7301736495947</v>
      </c>
      <c r="AP16" s="383">
        <v>12661.726628970775</v>
      </c>
      <c r="AQ16" s="383">
        <v>4606042.6998779522</v>
      </c>
      <c r="AR16" s="383"/>
      <c r="AS16" s="383"/>
      <c r="AT16" s="383">
        <v>0.11968969939344996</v>
      </c>
      <c r="AU16" s="383">
        <v>3.4710012824100489</v>
      </c>
      <c r="AV16" s="383">
        <v>11.23886277304495</v>
      </c>
      <c r="AW16" s="383">
        <v>27.887699958673842</v>
      </c>
      <c r="AX16" s="434">
        <v>10144.898920588819</v>
      </c>
      <c r="AY16" s="383"/>
      <c r="AZ16" s="370"/>
      <c r="BA16" s="370"/>
      <c r="BB16" s="370"/>
      <c r="BC16" s="370"/>
      <c r="BD16" s="370"/>
      <c r="BE16" s="370"/>
      <c r="BF16" s="370"/>
      <c r="BG16" s="370"/>
      <c r="BH16" s="370"/>
      <c r="BI16" s="370"/>
      <c r="BJ16" s="370"/>
      <c r="BK16" s="370"/>
    </row>
    <row r="17" spans="1:63" x14ac:dyDescent="0.2">
      <c r="A17" s="300"/>
      <c r="B17" s="385">
        <v>41772</v>
      </c>
      <c r="C17" s="386">
        <v>0.43055555555555558</v>
      </c>
      <c r="D17" s="387" t="s">
        <v>57</v>
      </c>
      <c r="E17" s="388"/>
      <c r="F17" s="483">
        <v>110.24160000000001</v>
      </c>
      <c r="G17" s="388"/>
      <c r="H17" s="388"/>
      <c r="I17" s="389"/>
      <c r="J17" s="383">
        <v>7.0000000000000001E-3</v>
      </c>
      <c r="K17" s="383">
        <v>0.06</v>
      </c>
      <c r="L17" s="383">
        <v>0.12</v>
      </c>
      <c r="M17" s="383">
        <v>0.50900000000000001</v>
      </c>
      <c r="N17" s="383">
        <v>0.7</v>
      </c>
      <c r="O17" s="383">
        <v>5.0999999999999996</v>
      </c>
      <c r="P17" s="383">
        <v>2.6</v>
      </c>
      <c r="Q17" s="390">
        <v>307.60000000000002</v>
      </c>
      <c r="R17" s="390">
        <v>10760</v>
      </c>
      <c r="S17" s="394"/>
      <c r="T17" s="391"/>
      <c r="U17" s="394"/>
      <c r="V17" s="383"/>
      <c r="W17" s="446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434"/>
      <c r="AY17" s="383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</row>
    <row r="18" spans="1:63" x14ac:dyDescent="0.2">
      <c r="A18" s="384"/>
      <c r="B18" s="385">
        <v>41778</v>
      </c>
      <c r="C18" s="392">
        <v>0.52847222222222223</v>
      </c>
      <c r="D18" s="387" t="s">
        <v>49</v>
      </c>
      <c r="E18" s="380"/>
      <c r="F18" s="483">
        <v>22.64808</v>
      </c>
      <c r="G18" s="388"/>
      <c r="H18" s="388"/>
      <c r="I18" s="389"/>
      <c r="J18" s="383">
        <v>8.0000000000000002E-3</v>
      </c>
      <c r="K18" s="383">
        <v>0.02</v>
      </c>
      <c r="L18" s="383">
        <v>0.08</v>
      </c>
      <c r="M18" s="383">
        <v>0.52200000000000002</v>
      </c>
      <c r="N18" s="383">
        <v>0.55000000000000004</v>
      </c>
      <c r="O18" s="383">
        <v>0.8</v>
      </c>
      <c r="P18" s="383">
        <v>0.3</v>
      </c>
      <c r="Q18" s="390">
        <v>204.6</v>
      </c>
      <c r="R18" s="390">
        <v>5940</v>
      </c>
      <c r="S18" s="394"/>
      <c r="T18" s="391"/>
      <c r="U18" s="394"/>
      <c r="V18" s="383"/>
      <c r="W18" s="446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  <c r="AT18" s="383"/>
      <c r="AU18" s="383"/>
      <c r="AV18" s="383"/>
      <c r="AW18" s="383"/>
      <c r="AX18" s="434"/>
      <c r="AY18" s="383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5"/>
      <c r="BK18" s="395"/>
    </row>
    <row r="19" spans="1:63" x14ac:dyDescent="0.2">
      <c r="A19" s="384"/>
      <c r="B19" s="385">
        <v>41787</v>
      </c>
      <c r="C19" s="386">
        <v>0.43611111111111112</v>
      </c>
      <c r="D19" s="387" t="s">
        <v>45</v>
      </c>
      <c r="E19" s="388"/>
      <c r="F19" s="483">
        <v>6.5688000000000004</v>
      </c>
      <c r="G19" s="388"/>
      <c r="H19" s="388"/>
      <c r="I19" s="389"/>
      <c r="J19" s="383">
        <v>1.0999999999999999E-2</v>
      </c>
      <c r="K19" s="383">
        <v>0.02</v>
      </c>
      <c r="L19" s="383">
        <v>0.1</v>
      </c>
      <c r="M19" s="383">
        <v>0.79900000000000004</v>
      </c>
      <c r="N19" s="383">
        <v>0.85</v>
      </c>
      <c r="O19" s="383">
        <v>1.7</v>
      </c>
      <c r="P19" s="383">
        <v>0.2</v>
      </c>
      <c r="Q19" s="390">
        <v>517.20000000000005</v>
      </c>
      <c r="R19" s="390">
        <v>14830</v>
      </c>
      <c r="S19" s="394"/>
      <c r="T19" s="391"/>
      <c r="U19" s="394"/>
      <c r="V19" s="383"/>
      <c r="W19" s="446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  <c r="AT19" s="383"/>
      <c r="AU19" s="383"/>
      <c r="AV19" s="383"/>
      <c r="AW19" s="383"/>
      <c r="AX19" s="434"/>
      <c r="AY19" s="383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</row>
    <row r="20" spans="1:63" s="405" customFormat="1" x14ac:dyDescent="0.2">
      <c r="A20" s="407"/>
      <c r="B20" s="396">
        <v>41814</v>
      </c>
      <c r="C20" s="397">
        <v>0.4375</v>
      </c>
      <c r="D20" s="398" t="s">
        <v>58</v>
      </c>
      <c r="E20" s="399">
        <v>701387</v>
      </c>
      <c r="F20" s="485"/>
      <c r="G20" s="399">
        <v>2654749.7949999999</v>
      </c>
      <c r="H20" s="399">
        <v>6610.5597496724822</v>
      </c>
      <c r="I20" s="400">
        <v>61834.779264851415</v>
      </c>
      <c r="J20" s="319">
        <v>5.0000000000000001E-3</v>
      </c>
      <c r="K20" s="319">
        <v>0.09</v>
      </c>
      <c r="L20" s="319">
        <v>0.68</v>
      </c>
      <c r="M20" s="319">
        <v>4.5620000000000003</v>
      </c>
      <c r="N20" s="319">
        <v>7.16</v>
      </c>
      <c r="O20" s="319">
        <v>2096.3000000000002</v>
      </c>
      <c r="P20" s="319">
        <v>4.09</v>
      </c>
      <c r="Q20" s="359" t="s">
        <v>63</v>
      </c>
      <c r="R20" s="359" t="s">
        <v>63</v>
      </c>
      <c r="S20" s="404"/>
      <c r="T20" s="320"/>
      <c r="U20" s="437"/>
      <c r="V20" s="383"/>
      <c r="W20" s="447">
        <v>0.30917389632425712</v>
      </c>
      <c r="X20" s="383">
        <v>5.565130133836627</v>
      </c>
      <c r="Y20" s="383">
        <v>42.047649900098968</v>
      </c>
      <c r="Z20" s="383">
        <v>282.0902630062522</v>
      </c>
      <c r="AA20" s="383">
        <v>442.73701953633611</v>
      </c>
      <c r="AB20" s="383">
        <v>129624.24777290803</v>
      </c>
      <c r="AC20" s="383"/>
      <c r="AD20" s="383"/>
      <c r="AE20" s="383">
        <v>2.7559107358563503E-4</v>
      </c>
      <c r="AF20" s="383">
        <v>4.9606393245414295E-3</v>
      </c>
      <c r="AG20" s="383">
        <v>3.7480386007646367E-2</v>
      </c>
      <c r="AH20" s="383">
        <v>0.25144929553953344</v>
      </c>
      <c r="AI20" s="383">
        <v>0.3946464173746293</v>
      </c>
      <c r="AJ20" s="383">
        <v>115.54431351151335</v>
      </c>
      <c r="AK20" s="383"/>
      <c r="AL20" s="383"/>
      <c r="AM20" s="383">
        <v>13.2759271081636</v>
      </c>
      <c r="AN20" s="383">
        <v>238.96668794694475</v>
      </c>
      <c r="AO20" s="383">
        <v>12112.955893488468</v>
      </c>
      <c r="AP20" s="383">
        <v>19011.12761889027</v>
      </c>
      <c r="AQ20" s="383">
        <v>5566065.1993686706</v>
      </c>
      <c r="AR20" s="383"/>
      <c r="AS20" s="383"/>
      <c r="AT20" s="383">
        <v>2.9240488498509461E-2</v>
      </c>
      <c r="AU20" s="383">
        <v>0.52632879297317026</v>
      </c>
      <c r="AV20" s="383">
        <v>26.679021706040036</v>
      </c>
      <c r="AW20" s="383">
        <v>41.87237952986554</v>
      </c>
      <c r="AX20" s="434">
        <v>12259.367207885078</v>
      </c>
      <c r="AY20" s="383"/>
      <c r="AZ20" s="370"/>
      <c r="BA20" s="370"/>
      <c r="BB20" s="370"/>
      <c r="BC20" s="370"/>
      <c r="BD20" s="370"/>
      <c r="BE20" s="370"/>
      <c r="BF20" s="370"/>
      <c r="BG20" s="370"/>
      <c r="BH20" s="370"/>
      <c r="BI20" s="370"/>
      <c r="BJ20" s="370"/>
      <c r="BK20" s="370"/>
    </row>
    <row r="21" spans="1:63" x14ac:dyDescent="0.2">
      <c r="A21" s="384"/>
      <c r="B21" s="385">
        <v>41817</v>
      </c>
      <c r="C21" s="386">
        <v>0.45833333333333331</v>
      </c>
      <c r="D21" s="387" t="s">
        <v>45</v>
      </c>
      <c r="E21" s="388"/>
      <c r="F21" s="483">
        <v>10.8528</v>
      </c>
      <c r="G21" s="388"/>
      <c r="H21" s="388"/>
      <c r="I21" s="389"/>
      <c r="J21" s="321">
        <v>1.7000000000000001E-2</v>
      </c>
      <c r="K21" s="321">
        <v>2.1999999999999999E-2</v>
      </c>
      <c r="L21" s="321">
        <v>0</v>
      </c>
      <c r="M21" s="321">
        <v>0.55000000000000004</v>
      </c>
      <c r="N21" s="321">
        <v>0.6</v>
      </c>
      <c r="O21" s="321">
        <v>1.7</v>
      </c>
      <c r="P21" s="322">
        <v>0.83</v>
      </c>
      <c r="Q21" s="360" t="s">
        <v>63</v>
      </c>
      <c r="R21" s="360" t="s">
        <v>63</v>
      </c>
      <c r="S21" s="394"/>
      <c r="T21" s="323"/>
      <c r="U21" s="438"/>
      <c r="V21" s="383"/>
      <c r="W21" s="446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  <c r="AT21" s="383"/>
      <c r="AU21" s="383"/>
      <c r="AV21" s="383"/>
      <c r="AW21" s="383"/>
      <c r="AX21" s="434"/>
      <c r="AY21" s="383"/>
      <c r="AZ21" s="369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</row>
    <row r="22" spans="1:63" s="405" customFormat="1" x14ac:dyDescent="0.2">
      <c r="A22" s="407"/>
      <c r="B22" s="396">
        <v>41830</v>
      </c>
      <c r="C22" s="397">
        <v>8.3333333333333329E-2</v>
      </c>
      <c r="D22" s="398" t="s">
        <v>58</v>
      </c>
      <c r="E22" s="399">
        <v>1216220</v>
      </c>
      <c r="F22" s="485"/>
      <c r="G22" s="399">
        <v>4603392.7</v>
      </c>
      <c r="H22" s="399">
        <v>11462.85143401099</v>
      </c>
      <c r="I22" s="400">
        <v>107222.82454265276</v>
      </c>
      <c r="J22" s="401">
        <v>2.3E-2</v>
      </c>
      <c r="K22" s="401">
        <v>5.3999999999999999E-2</v>
      </c>
      <c r="L22" s="401">
        <v>0.37</v>
      </c>
      <c r="M22" s="401">
        <v>0.75900000000000001</v>
      </c>
      <c r="N22" s="401">
        <v>2.89</v>
      </c>
      <c r="O22" s="401">
        <v>1252.0999999999999</v>
      </c>
      <c r="P22" s="401">
        <v>6.96</v>
      </c>
      <c r="Q22" s="406" t="s">
        <v>63</v>
      </c>
      <c r="R22" s="406" t="s">
        <v>63</v>
      </c>
      <c r="S22" s="404"/>
      <c r="T22" s="403"/>
      <c r="U22" s="404"/>
      <c r="V22" s="383"/>
      <c r="W22" s="447">
        <v>2.466124964481013</v>
      </c>
      <c r="X22" s="383">
        <v>5.790032525303249</v>
      </c>
      <c r="Y22" s="383">
        <v>39.672445080781522</v>
      </c>
      <c r="Z22" s="383">
        <v>81.382123827873443</v>
      </c>
      <c r="AA22" s="383">
        <v>309.87396292826651</v>
      </c>
      <c r="AB22" s="383">
        <v>134253.69860985549</v>
      </c>
      <c r="AC22" s="383"/>
      <c r="AD22" s="383"/>
      <c r="AE22" s="383">
        <v>2.198251646202562E-3</v>
      </c>
      <c r="AF22" s="383">
        <v>5.1611125606494945E-3</v>
      </c>
      <c r="AG22" s="383">
        <v>3.5363178656302091E-2</v>
      </c>
      <c r="AH22" s="383">
        <v>7.2542304324684559E-2</v>
      </c>
      <c r="AI22" s="383">
        <v>0.27621509815327855</v>
      </c>
      <c r="AJ22" s="383">
        <v>119.67090809609687</v>
      </c>
      <c r="AK22" s="383"/>
      <c r="AL22" s="383"/>
      <c r="AM22" s="383">
        <v>105.89540597481469</v>
      </c>
      <c r="AN22" s="383">
        <v>248.6239966365215</v>
      </c>
      <c r="AO22" s="383">
        <v>3494.5483971688855</v>
      </c>
      <c r="AP22" s="383">
        <v>13305.987968139763</v>
      </c>
      <c r="AQ22" s="383">
        <v>5764853.8183071949</v>
      </c>
      <c r="AR22" s="383"/>
      <c r="AS22" s="383"/>
      <c r="AT22" s="383">
        <v>0.23323669791373802</v>
      </c>
      <c r="AU22" s="383">
        <v>0.54759920379747207</v>
      </c>
      <c r="AV22" s="383">
        <v>7.6968110311533566</v>
      </c>
      <c r="AW22" s="383">
        <v>29.306698129161006</v>
      </c>
      <c r="AX22" s="434">
        <v>12697.203019903973</v>
      </c>
      <c r="AY22" s="383"/>
      <c r="AZ22" s="370"/>
      <c r="BA22" s="370"/>
      <c r="BB22" s="370"/>
      <c r="BC22" s="370"/>
      <c r="BD22" s="370"/>
      <c r="BE22" s="370"/>
      <c r="BF22" s="370"/>
      <c r="BG22" s="370"/>
      <c r="BH22" s="370"/>
      <c r="BI22" s="370"/>
      <c r="BJ22" s="370"/>
      <c r="BK22" s="370"/>
    </row>
    <row r="23" spans="1:63" s="405" customFormat="1" x14ac:dyDescent="0.2">
      <c r="A23" s="407"/>
      <c r="B23" s="396">
        <v>41838</v>
      </c>
      <c r="C23" s="397">
        <v>0.47569444444444442</v>
      </c>
      <c r="D23" s="398" t="s">
        <v>58</v>
      </c>
      <c r="E23" s="399">
        <v>523239</v>
      </c>
      <c r="F23" s="485"/>
      <c r="G23" s="399">
        <v>1980459.615</v>
      </c>
      <c r="H23" s="399">
        <v>4931.5180818276922</v>
      </c>
      <c r="I23" s="400">
        <v>46129.124246331325</v>
      </c>
      <c r="J23" s="401">
        <v>6.0000000000000001E-3</v>
      </c>
      <c r="K23" s="401">
        <v>3.2000000000000001E-2</v>
      </c>
      <c r="L23" s="401">
        <v>0.06</v>
      </c>
      <c r="M23" s="401">
        <v>0.60099999999999998</v>
      </c>
      <c r="N23" s="401">
        <v>0.67</v>
      </c>
      <c r="O23" s="401">
        <v>16.8</v>
      </c>
      <c r="P23" s="401">
        <v>0.56000000000000005</v>
      </c>
      <c r="Q23" s="406" t="s">
        <v>63</v>
      </c>
      <c r="R23" s="406" t="s">
        <v>63</v>
      </c>
      <c r="S23" s="404"/>
      <c r="T23" s="403"/>
      <c r="U23" s="404"/>
      <c r="V23" s="383"/>
      <c r="W23" s="447">
        <v>0.27677474547798797</v>
      </c>
      <c r="X23" s="383">
        <v>1.4761319758826024</v>
      </c>
      <c r="Y23" s="383">
        <v>2.767747454779879</v>
      </c>
      <c r="Z23" s="383">
        <v>27.723603672045126</v>
      </c>
      <c r="AA23" s="383">
        <v>30.906513245041989</v>
      </c>
      <c r="AB23" s="383">
        <v>774.96928733836626</v>
      </c>
      <c r="AC23" s="383"/>
      <c r="AD23" s="383"/>
      <c r="AE23" s="383">
        <v>2.4671115561344725E-4</v>
      </c>
      <c r="AF23" s="383">
        <v>1.315792829938385E-3</v>
      </c>
      <c r="AG23" s="383">
        <v>2.4671115561344715E-3</v>
      </c>
      <c r="AH23" s="383">
        <v>2.4712234087280294E-2</v>
      </c>
      <c r="AI23" s="383">
        <v>2.7549412376834937E-2</v>
      </c>
      <c r="AJ23" s="383">
        <v>0.69079123571765222</v>
      </c>
      <c r="AK23" s="383"/>
      <c r="AL23" s="383"/>
      <c r="AM23" s="383">
        <v>11.884707570824803</v>
      </c>
      <c r="AN23" s="383">
        <v>63.385107044398943</v>
      </c>
      <c r="AO23" s="383">
        <v>1190.4515416776176</v>
      </c>
      <c r="AP23" s="383">
        <v>1327.125678742103</v>
      </c>
      <c r="AQ23" s="383">
        <v>33277.181198309445</v>
      </c>
      <c r="AR23" s="383"/>
      <c r="AS23" s="383"/>
      <c r="AT23" s="383">
        <v>2.6176300321742365E-2</v>
      </c>
      <c r="AU23" s="383">
        <v>0.13960693504929259</v>
      </c>
      <c r="AV23" s="383">
        <v>2.6219927488945265</v>
      </c>
      <c r="AW23" s="383">
        <v>2.9230202025945635</v>
      </c>
      <c r="AX23" s="434">
        <v>73.293640900878614</v>
      </c>
      <c r="AY23" s="383"/>
      <c r="AZ23" s="370"/>
      <c r="BA23" s="370"/>
      <c r="BB23" s="370"/>
      <c r="BC23" s="370"/>
      <c r="BD23" s="370"/>
      <c r="BE23" s="370"/>
      <c r="BF23" s="370"/>
      <c r="BG23" s="370"/>
      <c r="BH23" s="370"/>
      <c r="BI23" s="370"/>
      <c r="BJ23" s="370"/>
      <c r="BK23" s="370"/>
    </row>
    <row r="24" spans="1:63" s="405" customFormat="1" ht="16" x14ac:dyDescent="0.2">
      <c r="A24" s="407"/>
      <c r="B24" s="396">
        <v>41845</v>
      </c>
      <c r="C24" s="397">
        <v>0.44930555555555557</v>
      </c>
      <c r="D24" s="398" t="s">
        <v>58</v>
      </c>
      <c r="E24" s="399">
        <v>16183761</v>
      </c>
      <c r="F24" s="485"/>
      <c r="G24" s="399">
        <v>61255535.385000005</v>
      </c>
      <c r="H24" s="399">
        <v>152531.65380156643</v>
      </c>
      <c r="I24" s="400">
        <v>1426771.9377606241</v>
      </c>
      <c r="J24" s="324">
        <v>1.6E-2</v>
      </c>
      <c r="K24" s="324">
        <v>1.018</v>
      </c>
      <c r="L24" s="324">
        <v>0.98</v>
      </c>
      <c r="M24" s="324">
        <v>0.875</v>
      </c>
      <c r="N24" s="324">
        <v>2.69</v>
      </c>
      <c r="O24" s="324">
        <v>2642</v>
      </c>
      <c r="P24" s="324">
        <v>5.09</v>
      </c>
      <c r="Q24" s="325" t="s">
        <v>63</v>
      </c>
      <c r="R24" s="325" t="s">
        <v>63</v>
      </c>
      <c r="S24" s="404"/>
      <c r="T24" s="326"/>
      <c r="U24" s="439"/>
      <c r="V24" s="383"/>
      <c r="W24" s="447">
        <v>22.828351004169985</v>
      </c>
      <c r="X24" s="383">
        <v>1452.4538326403153</v>
      </c>
      <c r="Y24" s="383">
        <v>1398.2364990054116</v>
      </c>
      <c r="Z24" s="383">
        <v>1248.425445540546</v>
      </c>
      <c r="AA24" s="383">
        <v>3838.0165125760786</v>
      </c>
      <c r="AB24" s="383">
        <v>3769531.4595635692</v>
      </c>
      <c r="AC24" s="383"/>
      <c r="AD24" s="383"/>
      <c r="AE24" s="383">
        <v>2.0348709371087081E-2</v>
      </c>
      <c r="AF24" s="383">
        <v>1.2946866337354155</v>
      </c>
      <c r="AG24" s="383">
        <v>1.2463584489790835</v>
      </c>
      <c r="AH24" s="383">
        <v>1.1128200437313247</v>
      </c>
      <c r="AI24" s="383">
        <v>3.4211267630140152</v>
      </c>
      <c r="AJ24" s="383">
        <v>3360.0806349007544</v>
      </c>
      <c r="AK24" s="383"/>
      <c r="AL24" s="383"/>
      <c r="AM24" s="383">
        <v>980.24939211905905</v>
      </c>
      <c r="AN24" s="383">
        <v>62368.367573575139</v>
      </c>
      <c r="AO24" s="383">
        <v>53607.388631511043</v>
      </c>
      <c r="AP24" s="383">
        <v>164804.4290500168</v>
      </c>
      <c r="AQ24" s="383">
        <v>161863680.87365964</v>
      </c>
      <c r="AR24" s="383"/>
      <c r="AS24" s="383"/>
      <c r="AT24" s="383">
        <v>2.1590184129817103</v>
      </c>
      <c r="AU24" s="383">
        <v>137.36754652596133</v>
      </c>
      <c r="AV24" s="383">
        <v>118.07131945993729</v>
      </c>
      <c r="AW24" s="383">
        <v>362.98497068255</v>
      </c>
      <c r="AX24" s="434">
        <v>356507.91544360493</v>
      </c>
      <c r="AY24" s="383"/>
      <c r="AZ24" s="370"/>
      <c r="BA24" s="370"/>
      <c r="BB24" s="370"/>
      <c r="BC24" s="370"/>
      <c r="BD24" s="370"/>
      <c r="BE24" s="370"/>
      <c r="BF24" s="370"/>
      <c r="BG24" s="370"/>
      <c r="BH24" s="370"/>
      <c r="BI24" s="370"/>
      <c r="BJ24" s="370"/>
      <c r="BK24" s="370"/>
    </row>
    <row r="25" spans="1:63" x14ac:dyDescent="0.2">
      <c r="A25" s="384"/>
      <c r="B25" s="385">
        <v>41851</v>
      </c>
      <c r="C25" s="386">
        <v>0.44305555555555554</v>
      </c>
      <c r="D25" s="387" t="s">
        <v>45</v>
      </c>
      <c r="E25" s="388"/>
      <c r="F25" s="483">
        <v>9.3105600000000006</v>
      </c>
      <c r="G25" s="388"/>
      <c r="H25" s="388"/>
      <c r="I25" s="389"/>
      <c r="J25" s="383">
        <v>1.7000000000000001E-2</v>
      </c>
      <c r="K25" s="383">
        <v>4.2000000000000003E-2</v>
      </c>
      <c r="L25" s="383">
        <v>0.2</v>
      </c>
      <c r="M25" s="383">
        <v>1.204</v>
      </c>
      <c r="N25" s="383">
        <v>1.23</v>
      </c>
      <c r="O25" s="383">
        <v>4.9000000000000004</v>
      </c>
      <c r="P25" s="383">
        <v>1.03</v>
      </c>
      <c r="Q25" s="390">
        <v>1732.9</v>
      </c>
      <c r="R25" s="390">
        <v>30760</v>
      </c>
      <c r="S25" s="394"/>
      <c r="T25" s="391"/>
      <c r="U25" s="394"/>
      <c r="V25" s="383"/>
      <c r="W25" s="446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434"/>
      <c r="AY25" s="383"/>
      <c r="AZ25" s="395"/>
      <c r="BA25" s="395"/>
      <c r="BB25" s="395"/>
      <c r="BC25" s="395"/>
      <c r="BD25" s="395"/>
      <c r="BE25" s="395"/>
      <c r="BF25" s="395"/>
      <c r="BG25" s="395"/>
      <c r="BH25" s="395"/>
      <c r="BI25" s="395"/>
      <c r="BJ25" s="395"/>
      <c r="BK25" s="395"/>
    </row>
    <row r="26" spans="1:63" s="405" customFormat="1" x14ac:dyDescent="0.2">
      <c r="A26" s="407"/>
      <c r="B26" s="396">
        <v>41925</v>
      </c>
      <c r="C26" s="397">
        <v>0.48125000000000001</v>
      </c>
      <c r="D26" s="398" t="s">
        <v>58</v>
      </c>
      <c r="E26" s="399">
        <v>9105855</v>
      </c>
      <c r="F26" s="485"/>
      <c r="G26" s="399">
        <v>34465661.175000004</v>
      </c>
      <c r="H26" s="399">
        <v>85822.518166652531</v>
      </c>
      <c r="I26" s="400">
        <v>802778.6855797777</v>
      </c>
      <c r="J26" s="401">
        <v>4.0000000000000001E-3</v>
      </c>
      <c r="K26" s="401">
        <v>6.8000000000000005E-2</v>
      </c>
      <c r="L26" s="401">
        <v>0.08</v>
      </c>
      <c r="M26" s="401">
        <v>0.996</v>
      </c>
      <c r="N26" s="401">
        <v>1.37</v>
      </c>
      <c r="O26" s="401">
        <v>11.2</v>
      </c>
      <c r="P26" s="401">
        <v>3.28</v>
      </c>
      <c r="Q26" s="406" t="s">
        <v>63</v>
      </c>
      <c r="R26" s="406" t="s">
        <v>63</v>
      </c>
      <c r="S26" s="404"/>
      <c r="T26" s="403"/>
      <c r="U26" s="404"/>
      <c r="V26" s="383"/>
      <c r="W26" s="447">
        <v>3.2111147423191109</v>
      </c>
      <c r="X26" s="383">
        <v>54.588950619424892</v>
      </c>
      <c r="Y26" s="383">
        <v>64.222294846382212</v>
      </c>
      <c r="Z26" s="383">
        <v>799.56757083745856</v>
      </c>
      <c r="AA26" s="383">
        <v>1099.8067992442955</v>
      </c>
      <c r="AB26" s="383">
        <v>8991.1212784935087</v>
      </c>
      <c r="AC26" s="383"/>
      <c r="AD26" s="383"/>
      <c r="AE26" s="383">
        <v>2.8623197810796292E-3</v>
      </c>
      <c r="AF26" s="383">
        <v>4.8659436278353702E-2</v>
      </c>
      <c r="AG26" s="383">
        <v>5.7246395621592581E-2</v>
      </c>
      <c r="AH26" s="383">
        <v>0.71271762548882767</v>
      </c>
      <c r="AI26" s="383">
        <v>0.98034452501977298</v>
      </c>
      <c r="AJ26" s="383">
        <v>8.0144953870229596</v>
      </c>
      <c r="AK26" s="383"/>
      <c r="AL26" s="383"/>
      <c r="AM26" s="383">
        <v>137.88526703518261</v>
      </c>
      <c r="AN26" s="383">
        <v>2344.0495395981047</v>
      </c>
      <c r="AO26" s="383">
        <v>34333.431491760472</v>
      </c>
      <c r="AP26" s="383">
        <v>47225.703959550046</v>
      </c>
      <c r="AQ26" s="383">
        <v>386078.74769851123</v>
      </c>
      <c r="AR26" s="383"/>
      <c r="AS26" s="383"/>
      <c r="AT26" s="383">
        <v>0.30369499109232972</v>
      </c>
      <c r="AU26" s="383">
        <v>5.1628148485696057</v>
      </c>
      <c r="AV26" s="383">
        <v>75.620052781990097</v>
      </c>
      <c r="AW26" s="383">
        <v>104.01553444912294</v>
      </c>
      <c r="AX26" s="434">
        <v>850.34597505852298</v>
      </c>
      <c r="AY26" s="383"/>
      <c r="AZ26" s="370"/>
      <c r="BA26" s="370"/>
      <c r="BB26" s="370"/>
      <c r="BC26" s="370"/>
      <c r="BD26" s="370"/>
      <c r="BE26" s="370"/>
      <c r="BF26" s="370"/>
      <c r="BG26" s="370"/>
      <c r="BH26" s="370"/>
      <c r="BI26" s="370"/>
      <c r="BJ26" s="370"/>
      <c r="BK26" s="370"/>
    </row>
    <row r="27" spans="1:63" x14ac:dyDescent="0.2">
      <c r="A27" s="466"/>
      <c r="B27" s="467">
        <v>41995</v>
      </c>
      <c r="C27" s="468">
        <v>0.48125000000000001</v>
      </c>
      <c r="D27" s="469" t="s">
        <v>49</v>
      </c>
      <c r="E27" s="470"/>
      <c r="F27" s="483">
        <v>9.6818400000000011</v>
      </c>
      <c r="G27" s="470"/>
      <c r="H27" s="470"/>
      <c r="I27" s="471"/>
      <c r="J27" s="417">
        <v>1.0999999999999999E-2</v>
      </c>
      <c r="K27" s="417">
        <v>2.5999999999999999E-2</v>
      </c>
      <c r="L27" s="417">
        <v>0.01</v>
      </c>
      <c r="M27" s="417">
        <v>0.41599999999999998</v>
      </c>
      <c r="N27" s="417">
        <v>0.57999999999999996</v>
      </c>
      <c r="O27" s="417">
        <v>6.3</v>
      </c>
      <c r="P27" s="417">
        <v>1.54</v>
      </c>
      <c r="Q27" s="472">
        <v>770.1</v>
      </c>
      <c r="R27" s="472">
        <v>3550</v>
      </c>
      <c r="S27" s="473"/>
      <c r="T27" s="474"/>
      <c r="U27" s="473"/>
      <c r="V27" s="417"/>
      <c r="W27" s="475"/>
      <c r="X27" s="417"/>
      <c r="Y27" s="417"/>
      <c r="Z27" s="417"/>
      <c r="AA27" s="417"/>
      <c r="AB27" s="417"/>
      <c r="AC27" s="417"/>
      <c r="AD27" s="417"/>
      <c r="AE27" s="417"/>
      <c r="AF27" s="417"/>
      <c r="AG27" s="417"/>
      <c r="AH27" s="417"/>
      <c r="AI27" s="417"/>
      <c r="AJ27" s="417"/>
      <c r="AK27" s="417"/>
      <c r="AL27" s="417"/>
      <c r="AM27" s="417"/>
      <c r="AN27" s="417"/>
      <c r="AO27" s="417"/>
      <c r="AP27" s="417"/>
      <c r="AQ27" s="417"/>
      <c r="AR27" s="417"/>
      <c r="AS27" s="417"/>
      <c r="AT27" s="417"/>
      <c r="AU27" s="417"/>
      <c r="AV27" s="417"/>
      <c r="AW27" s="417"/>
      <c r="AX27" s="476"/>
      <c r="AY27" s="417"/>
      <c r="AZ27" s="477"/>
      <c r="BA27" s="477"/>
      <c r="BB27" s="477"/>
      <c r="BC27" s="477"/>
      <c r="BD27" s="477"/>
      <c r="BE27" s="477"/>
      <c r="BF27" s="477"/>
      <c r="BG27" s="477"/>
      <c r="BH27" s="477"/>
      <c r="BI27" s="477"/>
      <c r="BJ27" s="477"/>
      <c r="BK27" s="477"/>
    </row>
    <row r="28" spans="1:63" x14ac:dyDescent="0.2">
      <c r="A28" s="453"/>
      <c r="B28" s="454">
        <v>42012</v>
      </c>
      <c r="C28" s="455">
        <v>0.4861111111111111</v>
      </c>
      <c r="D28" s="456" t="s">
        <v>49</v>
      </c>
      <c r="E28" s="457"/>
      <c r="F28" s="483">
        <v>15.736560000000001</v>
      </c>
      <c r="G28" s="457"/>
      <c r="H28" s="457"/>
      <c r="I28" s="458"/>
      <c r="J28" s="459">
        <v>8.0000000000000002E-3</v>
      </c>
      <c r="K28" s="459">
        <v>2.1999999999999999E-2</v>
      </c>
      <c r="L28" s="459">
        <v>0</v>
      </c>
      <c r="M28" s="459">
        <v>0.44800000000000001</v>
      </c>
      <c r="N28" s="459">
        <v>0.59</v>
      </c>
      <c r="O28" s="459">
        <v>2.4</v>
      </c>
      <c r="P28" s="459">
        <v>1.73</v>
      </c>
      <c r="Q28" s="460">
        <v>25.6</v>
      </c>
      <c r="R28" s="460">
        <v>1203.3</v>
      </c>
      <c r="S28" s="461"/>
      <c r="T28" s="462"/>
      <c r="U28" s="461"/>
      <c r="V28" s="459"/>
      <c r="W28" s="463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  <c r="AI28" s="459"/>
      <c r="AJ28" s="459"/>
      <c r="AK28" s="459"/>
      <c r="AL28" s="459"/>
      <c r="AM28" s="459"/>
      <c r="AN28" s="459"/>
      <c r="AO28" s="459"/>
      <c r="AP28" s="459"/>
      <c r="AQ28" s="459"/>
      <c r="AR28" s="459"/>
      <c r="AS28" s="459"/>
      <c r="AT28" s="459"/>
      <c r="AU28" s="459"/>
      <c r="AV28" s="459"/>
      <c r="AW28" s="459"/>
      <c r="AX28" s="464"/>
      <c r="AY28" s="459"/>
      <c r="AZ28" s="465"/>
      <c r="BA28" s="465"/>
      <c r="BB28" s="465"/>
      <c r="BC28" s="465"/>
      <c r="BD28" s="465"/>
      <c r="BE28" s="465"/>
      <c r="BF28" s="465"/>
      <c r="BG28" s="465"/>
      <c r="BH28" s="465"/>
      <c r="BI28" s="465"/>
      <c r="BJ28" s="465"/>
      <c r="BK28" s="465"/>
    </row>
    <row r="29" spans="1:63" x14ac:dyDescent="0.2">
      <c r="A29" s="384"/>
      <c r="B29" s="385">
        <v>42018</v>
      </c>
      <c r="C29" s="386">
        <v>0.5</v>
      </c>
      <c r="D29" s="387" t="s">
        <v>49</v>
      </c>
      <c r="E29" s="388"/>
      <c r="F29" s="483">
        <v>7.8825600000000007</v>
      </c>
      <c r="G29" s="388"/>
      <c r="H29" s="388"/>
      <c r="I29" s="389"/>
      <c r="J29" s="383">
        <v>7.0000000000000001E-3</v>
      </c>
      <c r="K29" s="383">
        <v>2.8000000000000001E-2</v>
      </c>
      <c r="L29" s="383">
        <v>0</v>
      </c>
      <c r="M29" s="383">
        <v>0.46899999999999997</v>
      </c>
      <c r="N29" s="383">
        <v>0.55000000000000004</v>
      </c>
      <c r="O29" s="383">
        <v>1.9</v>
      </c>
      <c r="P29" s="383">
        <v>0.55000000000000004</v>
      </c>
      <c r="Q29" s="390">
        <v>7.4</v>
      </c>
      <c r="R29" s="390">
        <v>1413.6</v>
      </c>
      <c r="S29" s="394"/>
      <c r="T29" s="391"/>
      <c r="U29" s="394"/>
      <c r="V29" s="383"/>
      <c r="W29" s="446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  <c r="AT29" s="383"/>
      <c r="AU29" s="383"/>
      <c r="AV29" s="383"/>
      <c r="AW29" s="383"/>
      <c r="AX29" s="434"/>
      <c r="AY29" s="383"/>
      <c r="AZ29" s="395"/>
      <c r="BA29" s="395"/>
      <c r="BB29" s="395"/>
      <c r="BC29" s="395"/>
      <c r="BD29" s="395"/>
      <c r="BE29" s="395"/>
      <c r="BF29" s="395"/>
      <c r="BG29" s="395"/>
      <c r="BH29" s="395"/>
      <c r="BI29" s="395"/>
      <c r="BJ29" s="395"/>
      <c r="BK29" s="395"/>
    </row>
    <row r="30" spans="1:63" x14ac:dyDescent="0.2">
      <c r="A30" s="384"/>
      <c r="B30" s="385">
        <v>42025</v>
      </c>
      <c r="C30" s="386">
        <v>0.47569444444444442</v>
      </c>
      <c r="D30" s="387" t="s">
        <v>49</v>
      </c>
      <c r="E30" s="388"/>
      <c r="F30" s="483">
        <v>4.7980800000000006</v>
      </c>
      <c r="G30" s="388"/>
      <c r="H30" s="388"/>
      <c r="I30" s="389"/>
      <c r="J30" s="383">
        <v>5.0000000000000001E-3</v>
      </c>
      <c r="K30" s="383">
        <v>1.6E-2</v>
      </c>
      <c r="L30" s="383">
        <v>0</v>
      </c>
      <c r="M30" s="383">
        <v>0.37</v>
      </c>
      <c r="N30" s="383">
        <v>0.46</v>
      </c>
      <c r="O30" s="383">
        <v>1</v>
      </c>
      <c r="P30" s="383">
        <v>2.34</v>
      </c>
      <c r="Q30" s="390">
        <v>155.30000000000001</v>
      </c>
      <c r="R30" s="390" t="s">
        <v>12</v>
      </c>
      <c r="S30" s="394"/>
      <c r="T30" s="391"/>
      <c r="U30" s="394"/>
      <c r="V30" s="383"/>
      <c r="W30" s="446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434"/>
      <c r="AY30" s="383"/>
      <c r="AZ30" s="395"/>
      <c r="BA30" s="395"/>
      <c r="BB30" s="395"/>
      <c r="BC30" s="395"/>
      <c r="BD30" s="395"/>
      <c r="BE30" s="395"/>
      <c r="BF30" s="395"/>
      <c r="BG30" s="395"/>
      <c r="BH30" s="395"/>
      <c r="BI30" s="395"/>
      <c r="BJ30" s="395"/>
      <c r="BK30" s="395"/>
    </row>
    <row r="31" spans="1:63" x14ac:dyDescent="0.2">
      <c r="A31" s="384"/>
      <c r="B31" s="385">
        <v>42066</v>
      </c>
      <c r="C31" s="386">
        <v>0.47083333333333338</v>
      </c>
      <c r="D31" s="387" t="s">
        <v>49</v>
      </c>
      <c r="E31" s="388"/>
      <c r="F31" s="483">
        <v>12.537840000000001</v>
      </c>
      <c r="G31" s="388"/>
      <c r="H31" s="388"/>
      <c r="I31" s="389"/>
      <c r="J31" s="383">
        <v>6.0000000000000001E-3</v>
      </c>
      <c r="K31" s="383">
        <v>0.02</v>
      </c>
      <c r="L31" s="383">
        <v>0</v>
      </c>
      <c r="M31" s="383">
        <v>0.47699999999999998</v>
      </c>
      <c r="N31" s="383">
        <v>0.52</v>
      </c>
      <c r="O31" s="383">
        <v>2</v>
      </c>
      <c r="P31" s="383">
        <v>1.84</v>
      </c>
      <c r="Q31" s="390"/>
      <c r="R31" s="390"/>
      <c r="S31" s="394"/>
      <c r="T31" s="391"/>
      <c r="U31" s="394"/>
      <c r="V31" s="383"/>
      <c r="W31" s="446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  <c r="AT31" s="383"/>
      <c r="AU31" s="383"/>
      <c r="AV31" s="383"/>
      <c r="AW31" s="383"/>
      <c r="AX31" s="434"/>
      <c r="AY31" s="383"/>
      <c r="AZ31" s="395"/>
      <c r="BA31" s="395"/>
      <c r="BB31" s="395"/>
      <c r="BC31" s="395"/>
      <c r="BD31" s="395"/>
      <c r="BE31" s="395"/>
      <c r="BF31" s="395"/>
      <c r="BG31" s="395"/>
      <c r="BH31" s="395"/>
      <c r="BI31" s="395"/>
      <c r="BJ31" s="395"/>
      <c r="BK31" s="395"/>
    </row>
    <row r="32" spans="1:63" x14ac:dyDescent="0.2">
      <c r="A32" s="384"/>
      <c r="B32" s="385">
        <v>42074</v>
      </c>
      <c r="C32" s="386">
        <v>0.48958333333333331</v>
      </c>
      <c r="D32" s="387" t="s">
        <v>49</v>
      </c>
      <c r="E32" s="388"/>
      <c r="F32" s="483">
        <v>51.979200000000006</v>
      </c>
      <c r="G32" s="388"/>
      <c r="H32" s="388"/>
      <c r="I32" s="389"/>
      <c r="J32" s="408">
        <v>6.0000000000000001E-3</v>
      </c>
      <c r="K32" s="408">
        <v>2.1999999999999999E-2</v>
      </c>
      <c r="L32" s="408">
        <v>0.04</v>
      </c>
      <c r="M32" s="408">
        <v>0.56699999999999995</v>
      </c>
      <c r="N32" s="408">
        <v>0.6</v>
      </c>
      <c r="O32" s="408">
        <v>0.5</v>
      </c>
      <c r="P32" s="408">
        <v>2.2000000000000002</v>
      </c>
      <c r="Q32" s="390">
        <v>6.3</v>
      </c>
      <c r="R32" s="390">
        <v>410</v>
      </c>
      <c r="S32" s="394"/>
      <c r="T32" s="391"/>
      <c r="U32" s="394"/>
      <c r="V32" s="383"/>
      <c r="W32" s="446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  <c r="AT32" s="383"/>
      <c r="AU32" s="383"/>
      <c r="AV32" s="383"/>
      <c r="AW32" s="383"/>
      <c r="AX32" s="434"/>
      <c r="AY32" s="383"/>
      <c r="AZ32" s="395"/>
      <c r="BA32" s="395"/>
      <c r="BB32" s="395"/>
      <c r="BC32" s="395"/>
      <c r="BD32" s="395"/>
      <c r="BE32" s="395"/>
      <c r="BF32" s="395"/>
      <c r="BG32" s="395"/>
      <c r="BH32" s="395"/>
      <c r="BI32" s="395"/>
      <c r="BJ32" s="395"/>
      <c r="BK32" s="395"/>
    </row>
    <row r="33" spans="1:63" x14ac:dyDescent="0.2">
      <c r="A33" s="384"/>
      <c r="B33" s="385">
        <v>42082</v>
      </c>
      <c r="C33" s="386">
        <v>0.46388888888888885</v>
      </c>
      <c r="D33" s="387" t="s">
        <v>49</v>
      </c>
      <c r="E33" s="388"/>
      <c r="F33" s="483">
        <v>40.840800000000002</v>
      </c>
      <c r="G33" s="388"/>
      <c r="H33" s="388"/>
      <c r="I33" s="389"/>
      <c r="J33" s="383">
        <v>7.0000000000000001E-3</v>
      </c>
      <c r="K33" s="383">
        <v>1.7999999999999999E-2</v>
      </c>
      <c r="L33" s="383">
        <v>0.01</v>
      </c>
      <c r="M33" s="383">
        <v>0.52900000000000003</v>
      </c>
      <c r="N33" s="383">
        <v>0.63</v>
      </c>
      <c r="O33" s="383">
        <v>1</v>
      </c>
      <c r="P33" s="383">
        <v>4.3099999999999996</v>
      </c>
      <c r="Q33" s="390">
        <v>14.6</v>
      </c>
      <c r="R33" s="390">
        <v>866.4</v>
      </c>
      <c r="S33" s="394"/>
      <c r="T33" s="391"/>
      <c r="U33" s="394"/>
      <c r="V33" s="383"/>
      <c r="W33" s="446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434"/>
      <c r="AY33" s="383"/>
      <c r="AZ33" s="395"/>
      <c r="BA33" s="395"/>
      <c r="BB33" s="395"/>
      <c r="BC33" s="395"/>
      <c r="BD33" s="395"/>
      <c r="BE33" s="395"/>
      <c r="BF33" s="395"/>
      <c r="BG33" s="395"/>
      <c r="BH33" s="395"/>
      <c r="BI33" s="395"/>
      <c r="BJ33" s="395"/>
      <c r="BK33" s="395"/>
    </row>
    <row r="34" spans="1:63" x14ac:dyDescent="0.2">
      <c r="A34" s="384"/>
      <c r="B34" s="385">
        <v>42088</v>
      </c>
      <c r="C34" s="386">
        <v>0.5</v>
      </c>
      <c r="D34" s="387" t="s">
        <v>49</v>
      </c>
      <c r="E34" s="388"/>
      <c r="F34" s="483">
        <v>25.389840000000003</v>
      </c>
      <c r="G34" s="388"/>
      <c r="H34" s="388"/>
      <c r="I34" s="389"/>
      <c r="J34" s="383">
        <v>7.0000000000000001E-3</v>
      </c>
      <c r="K34" s="383">
        <v>1.4E-2</v>
      </c>
      <c r="L34" s="383">
        <v>0.02</v>
      </c>
      <c r="M34" s="383">
        <v>0.46200000000000002</v>
      </c>
      <c r="N34" s="383">
        <v>0.53</v>
      </c>
      <c r="O34" s="383">
        <v>1.1000000000000001</v>
      </c>
      <c r="P34" s="383">
        <v>0.64</v>
      </c>
      <c r="Q34" s="390">
        <v>8.6</v>
      </c>
      <c r="R34" s="390">
        <v>344.8</v>
      </c>
      <c r="S34" s="394"/>
      <c r="T34" s="391"/>
      <c r="U34" s="394"/>
      <c r="V34" s="383"/>
      <c r="W34" s="446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434"/>
      <c r="AY34" s="383"/>
      <c r="AZ34" s="395"/>
      <c r="BA34" s="395"/>
      <c r="BB34" s="395"/>
      <c r="BC34" s="395"/>
      <c r="BD34" s="395"/>
      <c r="BE34" s="395"/>
      <c r="BF34" s="395"/>
      <c r="BG34" s="395"/>
      <c r="BH34" s="395"/>
      <c r="BI34" s="395"/>
      <c r="BJ34" s="395"/>
      <c r="BK34" s="395"/>
    </row>
    <row r="35" spans="1:63" x14ac:dyDescent="0.2">
      <c r="A35" s="384"/>
      <c r="B35" s="385">
        <v>42096</v>
      </c>
      <c r="C35" s="386">
        <v>0.52083333333333337</v>
      </c>
      <c r="D35" s="387" t="s">
        <v>49</v>
      </c>
      <c r="E35" s="388"/>
      <c r="F35" s="483">
        <v>25.389840000000003</v>
      </c>
      <c r="G35" s="388"/>
      <c r="H35" s="388"/>
      <c r="I35" s="389"/>
      <c r="J35" s="383">
        <v>6.0000000000000001E-3</v>
      </c>
      <c r="K35" s="383">
        <v>3.2000000000000001E-2</v>
      </c>
      <c r="L35" s="383">
        <v>0.02</v>
      </c>
      <c r="M35" s="383">
        <v>0.46700000000000003</v>
      </c>
      <c r="N35" s="383">
        <v>0.46700000000000003</v>
      </c>
      <c r="O35" s="383">
        <v>1.8</v>
      </c>
      <c r="P35" s="383">
        <v>4.41</v>
      </c>
      <c r="Q35" s="390">
        <v>5.2</v>
      </c>
      <c r="R35" s="390">
        <v>547.5</v>
      </c>
      <c r="S35" s="394"/>
      <c r="T35" s="391"/>
      <c r="U35" s="394"/>
      <c r="V35" s="383"/>
      <c r="W35" s="446"/>
      <c r="X35" s="383"/>
      <c r="Y35" s="383"/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  <c r="AT35" s="383"/>
      <c r="AU35" s="383"/>
      <c r="AV35" s="383"/>
      <c r="AW35" s="383"/>
      <c r="AX35" s="434"/>
      <c r="AY35" s="383"/>
      <c r="AZ35" s="395"/>
      <c r="BA35" s="395"/>
      <c r="BB35" s="395"/>
      <c r="BC35" s="395"/>
      <c r="BD35" s="395"/>
      <c r="BE35" s="395"/>
      <c r="BF35" s="395"/>
      <c r="BG35" s="395"/>
      <c r="BH35" s="395"/>
      <c r="BI35" s="395"/>
      <c r="BJ35" s="395"/>
      <c r="BK35" s="395"/>
    </row>
    <row r="36" spans="1:63" x14ac:dyDescent="0.2">
      <c r="A36" s="384"/>
      <c r="B36" s="301">
        <v>42103</v>
      </c>
      <c r="C36" s="302">
        <v>0.49652777777777773</v>
      </c>
      <c r="D36" s="303" t="s">
        <v>49</v>
      </c>
      <c r="E36" s="304"/>
      <c r="F36" s="480">
        <v>13.394640000000001</v>
      </c>
      <c r="G36" s="388"/>
      <c r="H36" s="388"/>
      <c r="I36" s="389"/>
      <c r="J36" s="327">
        <v>8.0000000000000002E-3</v>
      </c>
      <c r="K36" s="327">
        <v>2.1999999999999999E-2</v>
      </c>
      <c r="L36" s="327">
        <v>0.01</v>
      </c>
      <c r="M36" s="327">
        <v>0.46899999999999997</v>
      </c>
      <c r="N36" s="327">
        <v>0.51</v>
      </c>
      <c r="O36" s="327">
        <v>3.1</v>
      </c>
      <c r="P36" s="327">
        <v>4.91</v>
      </c>
      <c r="Q36" s="390">
        <v>18.899999999999999</v>
      </c>
      <c r="R36" s="390">
        <v>1553.1</v>
      </c>
      <c r="S36" s="394"/>
      <c r="T36" s="391"/>
      <c r="U36" s="394"/>
      <c r="V36" s="383"/>
      <c r="W36" s="446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  <c r="AT36" s="383"/>
      <c r="AU36" s="383"/>
      <c r="AV36" s="383"/>
      <c r="AW36" s="383"/>
      <c r="AX36" s="434"/>
      <c r="AY36" s="383"/>
      <c r="AZ36" s="395"/>
      <c r="BA36" s="395"/>
      <c r="BB36" s="395"/>
      <c r="BC36" s="395"/>
      <c r="BD36" s="395"/>
      <c r="BE36" s="395"/>
      <c r="BF36" s="395"/>
      <c r="BG36" s="395"/>
      <c r="BH36" s="395"/>
      <c r="BI36" s="395"/>
      <c r="BJ36" s="395"/>
      <c r="BK36" s="395"/>
    </row>
    <row r="37" spans="1:63" s="405" customFormat="1" x14ac:dyDescent="0.2">
      <c r="A37" s="407"/>
      <c r="B37" s="301">
        <v>42109</v>
      </c>
      <c r="C37" s="302">
        <v>0.4916666666666667</v>
      </c>
      <c r="D37" s="303" t="s">
        <v>58</v>
      </c>
      <c r="E37" s="304">
        <v>1814760</v>
      </c>
      <c r="F37" s="480"/>
      <c r="G37" s="399">
        <v>6868866.6000000006</v>
      </c>
      <c r="H37" s="399">
        <v>17104.080074645855</v>
      </c>
      <c r="I37" s="400">
        <v>159990.53877343284</v>
      </c>
      <c r="J37" s="327">
        <v>5.0000000000000001E-3</v>
      </c>
      <c r="K37" s="327">
        <v>2.5999999999999999E-2</v>
      </c>
      <c r="L37" s="327">
        <v>0.03</v>
      </c>
      <c r="M37" s="327">
        <v>0.47199999999999998</v>
      </c>
      <c r="N37" s="327">
        <v>0.56000000000000005</v>
      </c>
      <c r="O37" s="327">
        <v>0.8</v>
      </c>
      <c r="P37" s="327">
        <v>1.26</v>
      </c>
      <c r="Q37" s="402">
        <v>305</v>
      </c>
      <c r="R37" s="402">
        <v>2430</v>
      </c>
      <c r="S37" s="404"/>
      <c r="T37" s="403"/>
      <c r="U37" s="404"/>
      <c r="V37" s="383"/>
      <c r="W37" s="447">
        <v>0.79995269386716428</v>
      </c>
      <c r="X37" s="383">
        <v>4.1597540081092541</v>
      </c>
      <c r="Y37" s="383">
        <v>4.7997161632029846</v>
      </c>
      <c r="Z37" s="383">
        <v>75.515534301060299</v>
      </c>
      <c r="AA37" s="383">
        <v>89.594701713122404</v>
      </c>
      <c r="AB37" s="383">
        <v>127.99243101874629</v>
      </c>
      <c r="AC37" s="383"/>
      <c r="AD37" s="383"/>
      <c r="AE37" s="383">
        <v>7.1306091601393675E-4</v>
      </c>
      <c r="AF37" s="383">
        <v>3.7079167632724703E-3</v>
      </c>
      <c r="AG37" s="383">
        <v>4.2783654960836187E-3</v>
      </c>
      <c r="AH37" s="383">
        <v>6.7312950471715607E-2</v>
      </c>
      <c r="AI37" s="383">
        <v>7.9862822593560923E-2</v>
      </c>
      <c r="AJ37" s="383">
        <v>0.11408974656222987</v>
      </c>
      <c r="AK37" s="383"/>
      <c r="AL37" s="383"/>
      <c r="AM37" s="383">
        <v>34.349968674656033</v>
      </c>
      <c r="AN37" s="383">
        <v>178.61983710821136</v>
      </c>
      <c r="AO37" s="383">
        <v>3242.6370428875289</v>
      </c>
      <c r="AP37" s="383">
        <v>3847.1964915614758</v>
      </c>
      <c r="AQ37" s="383">
        <v>5495.994987944965</v>
      </c>
      <c r="AR37" s="383"/>
      <c r="AS37" s="383"/>
      <c r="AT37" s="383">
        <v>7.5656476249994706E-2</v>
      </c>
      <c r="AU37" s="383">
        <v>0.39341367649997239</v>
      </c>
      <c r="AV37" s="383">
        <v>7.1419713579994974</v>
      </c>
      <c r="AW37" s="383">
        <v>8.4735253399994068</v>
      </c>
      <c r="AX37" s="434">
        <v>12.105036199999152</v>
      </c>
      <c r="AY37" s="383"/>
      <c r="AZ37" s="370"/>
      <c r="BA37" s="370"/>
      <c r="BB37" s="370"/>
      <c r="BC37" s="370"/>
      <c r="BD37" s="370"/>
      <c r="BE37" s="370"/>
      <c r="BF37" s="370"/>
      <c r="BG37" s="370"/>
      <c r="BH37" s="370"/>
      <c r="BI37" s="370"/>
      <c r="BJ37" s="370"/>
      <c r="BK37" s="370"/>
    </row>
    <row r="38" spans="1:63" x14ac:dyDescent="0.2">
      <c r="A38" s="384"/>
      <c r="B38" s="301">
        <v>42117</v>
      </c>
      <c r="C38" s="302">
        <v>0.49652777777777773</v>
      </c>
      <c r="D38" s="303" t="s">
        <v>49</v>
      </c>
      <c r="E38" s="381"/>
      <c r="F38" s="480">
        <v>25.389840000000003</v>
      </c>
      <c r="G38" s="388"/>
      <c r="H38" s="388"/>
      <c r="I38" s="389"/>
      <c r="J38" s="383">
        <v>8.0000000000000002E-3</v>
      </c>
      <c r="K38" s="383">
        <v>2.5999999999999999E-2</v>
      </c>
      <c r="L38" s="383">
        <v>0.03</v>
      </c>
      <c r="M38" s="383">
        <v>0.52</v>
      </c>
      <c r="N38" s="383">
        <v>0.56000000000000005</v>
      </c>
      <c r="O38" s="383">
        <v>2</v>
      </c>
      <c r="P38" s="383">
        <v>1.78</v>
      </c>
      <c r="Q38" s="390">
        <v>12</v>
      </c>
      <c r="R38" s="390">
        <v>3270</v>
      </c>
      <c r="S38" s="394"/>
      <c r="T38" s="391"/>
      <c r="U38" s="394"/>
      <c r="V38" s="383"/>
      <c r="W38" s="446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434"/>
      <c r="AY38" s="383"/>
      <c r="AZ38" s="395"/>
      <c r="BA38" s="395"/>
      <c r="BB38" s="395"/>
      <c r="BC38" s="395"/>
      <c r="BD38" s="395"/>
      <c r="BE38" s="395"/>
      <c r="BF38" s="395"/>
      <c r="BG38" s="395"/>
      <c r="BH38" s="395"/>
      <c r="BI38" s="395"/>
      <c r="BJ38" s="395"/>
      <c r="BK38" s="395"/>
    </row>
    <row r="39" spans="1:63" x14ac:dyDescent="0.2">
      <c r="A39" s="384"/>
      <c r="B39" s="301">
        <v>42123</v>
      </c>
      <c r="C39" s="302">
        <v>0.47916666666666669</v>
      </c>
      <c r="D39" s="303" t="s">
        <v>49</v>
      </c>
      <c r="E39" s="381"/>
      <c r="F39" s="480">
        <v>11.25264</v>
      </c>
      <c r="G39" s="388"/>
      <c r="H39" s="388"/>
      <c r="I39" s="389"/>
      <c r="J39" s="327">
        <v>1.2E-2</v>
      </c>
      <c r="K39" s="327">
        <v>1.7999999999999999E-2</v>
      </c>
      <c r="L39" s="327">
        <v>0.02</v>
      </c>
      <c r="M39" s="327">
        <v>0.56899999999999995</v>
      </c>
      <c r="N39" s="327">
        <v>0.61</v>
      </c>
      <c r="O39" s="327">
        <v>3.5</v>
      </c>
      <c r="P39" s="327">
        <v>1.98</v>
      </c>
      <c r="Q39" s="390">
        <v>14.3</v>
      </c>
      <c r="R39" s="390">
        <v>4080</v>
      </c>
      <c r="S39" s="394"/>
      <c r="T39" s="391"/>
      <c r="U39" s="394"/>
      <c r="V39" s="383"/>
      <c r="W39" s="446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383"/>
      <c r="AX39" s="434"/>
      <c r="AY39" s="383"/>
      <c r="AZ39" s="395"/>
      <c r="BA39" s="395"/>
      <c r="BB39" s="395"/>
      <c r="BC39" s="395"/>
      <c r="BD39" s="395"/>
      <c r="BE39" s="395"/>
      <c r="BF39" s="395"/>
      <c r="BG39" s="395"/>
      <c r="BH39" s="395"/>
      <c r="BI39" s="395"/>
      <c r="BJ39" s="395"/>
      <c r="BK39" s="395"/>
    </row>
    <row r="40" spans="1:63" x14ac:dyDescent="0.2">
      <c r="A40" s="384"/>
      <c r="B40" s="305">
        <v>42128</v>
      </c>
      <c r="C40" s="306">
        <v>0.1388888888888889</v>
      </c>
      <c r="D40" s="387" t="s">
        <v>49</v>
      </c>
      <c r="E40" s="380"/>
      <c r="F40" s="483">
        <v>6.5688000000000004</v>
      </c>
      <c r="G40" s="388"/>
      <c r="H40" s="388"/>
      <c r="I40" s="389"/>
      <c r="J40" s="328">
        <v>0.01</v>
      </c>
      <c r="K40" s="328">
        <v>2.4E-2</v>
      </c>
      <c r="L40" s="328">
        <v>0.02</v>
      </c>
      <c r="M40" s="328">
        <v>0.57199999999999995</v>
      </c>
      <c r="N40" s="328">
        <v>0.57999999999999996</v>
      </c>
      <c r="O40" s="328">
        <v>0.8</v>
      </c>
      <c r="P40" s="328">
        <v>5.35</v>
      </c>
      <c r="Q40" s="329">
        <v>21.6</v>
      </c>
      <c r="R40" s="329">
        <v>3890</v>
      </c>
      <c r="S40" s="394"/>
      <c r="T40" s="391"/>
      <c r="U40" s="394"/>
      <c r="V40" s="383"/>
      <c r="W40" s="446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W40" s="383"/>
      <c r="AX40" s="434"/>
      <c r="AY40" s="383"/>
      <c r="AZ40" s="395"/>
      <c r="BA40" s="395"/>
      <c r="BB40" s="395"/>
      <c r="BC40" s="395"/>
      <c r="BD40" s="395"/>
      <c r="BE40" s="395"/>
      <c r="BF40" s="395"/>
      <c r="BG40" s="395"/>
      <c r="BH40" s="395"/>
      <c r="BI40" s="395"/>
      <c r="BJ40" s="395"/>
      <c r="BK40" s="395"/>
    </row>
    <row r="41" spans="1:63" x14ac:dyDescent="0.2">
      <c r="A41" s="384"/>
      <c r="B41" s="385">
        <v>42131</v>
      </c>
      <c r="C41" s="386">
        <v>0.47083333333333338</v>
      </c>
      <c r="D41" s="387" t="s">
        <v>49</v>
      </c>
      <c r="E41" s="380"/>
      <c r="F41" s="483">
        <v>4.7980800000000006</v>
      </c>
      <c r="G41" s="388"/>
      <c r="H41" s="388"/>
      <c r="I41" s="389"/>
      <c r="J41" s="328">
        <v>1.2999999999999999E-2</v>
      </c>
      <c r="K41" s="328">
        <v>6.6000000000000003E-2</v>
      </c>
      <c r="L41" s="328">
        <v>0.02</v>
      </c>
      <c r="M41" s="328">
        <v>0.628</v>
      </c>
      <c r="N41" s="328">
        <v>0.71</v>
      </c>
      <c r="O41" s="328">
        <v>3.2</v>
      </c>
      <c r="P41" s="328">
        <v>16.41</v>
      </c>
      <c r="Q41" s="329">
        <v>71.7</v>
      </c>
      <c r="R41" s="329">
        <v>7170</v>
      </c>
      <c r="S41" s="366"/>
      <c r="T41" s="330"/>
      <c r="U41" s="440"/>
      <c r="V41" s="383"/>
      <c r="W41" s="446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434"/>
      <c r="AY41" s="383"/>
      <c r="AZ41" s="395"/>
      <c r="BA41" s="395"/>
      <c r="BB41" s="395"/>
      <c r="BC41" s="395"/>
      <c r="BD41" s="395"/>
      <c r="BE41" s="395"/>
      <c r="BF41" s="395"/>
      <c r="BG41" s="395"/>
      <c r="BH41" s="395"/>
      <c r="BI41" s="395"/>
      <c r="BJ41" s="395"/>
      <c r="BK41" s="395"/>
    </row>
    <row r="42" spans="1:63" s="405" customFormat="1" ht="16" x14ac:dyDescent="0.2">
      <c r="A42" s="407"/>
      <c r="B42" s="396">
        <v>42132</v>
      </c>
      <c r="C42" s="397">
        <v>0.48819444444444443</v>
      </c>
      <c r="D42" s="398" t="s">
        <v>58</v>
      </c>
      <c r="E42" s="399">
        <v>1181201</v>
      </c>
      <c r="F42" s="485"/>
      <c r="G42" s="399">
        <v>4470845.7850000001</v>
      </c>
      <c r="H42" s="399">
        <v>11132.79799436386</v>
      </c>
      <c r="I42" s="400">
        <v>104135.52447139988</v>
      </c>
      <c r="J42" s="324">
        <v>5.0000000000000001E-3</v>
      </c>
      <c r="K42" s="324">
        <v>0.254</v>
      </c>
      <c r="L42" s="324">
        <v>0.41</v>
      </c>
      <c r="M42" s="324">
        <v>2.2869999999999999</v>
      </c>
      <c r="N42" s="324">
        <v>3.23</v>
      </c>
      <c r="O42" s="324">
        <v>127.1</v>
      </c>
      <c r="P42" s="324">
        <v>6.45</v>
      </c>
      <c r="Q42" s="331">
        <v>5200</v>
      </c>
      <c r="R42" s="331" t="s">
        <v>75</v>
      </c>
      <c r="S42" s="367"/>
      <c r="T42" s="332"/>
      <c r="U42" s="441"/>
      <c r="V42" s="383"/>
      <c r="W42" s="447">
        <v>0.52067762235699944</v>
      </c>
      <c r="X42" s="383">
        <v>26.450423215735569</v>
      </c>
      <c r="Y42" s="383">
        <v>42.695565033273951</v>
      </c>
      <c r="Z42" s="383">
        <v>238.15794446609152</v>
      </c>
      <c r="AA42" s="383">
        <v>336.35774404262162</v>
      </c>
      <c r="AB42" s="383">
        <v>13235.625160314925</v>
      </c>
      <c r="AC42" s="383"/>
      <c r="AD42" s="383"/>
      <c r="AE42" s="383">
        <v>4.6412102264573713E-4</v>
      </c>
      <c r="AF42" s="383">
        <v>2.3577347950403445E-2</v>
      </c>
      <c r="AG42" s="383">
        <v>3.8057923856950449E-2</v>
      </c>
      <c r="AH42" s="383">
        <v>0.21228895575816015</v>
      </c>
      <c r="AI42" s="383">
        <v>0.29982218062914617</v>
      </c>
      <c r="AJ42" s="383">
        <v>11.797956395654637</v>
      </c>
      <c r="AK42" s="383"/>
      <c r="AL42" s="383"/>
      <c r="AM42" s="383">
        <v>22.357897104009556</v>
      </c>
      <c r="AN42" s="383">
        <v>1135.7811728836853</v>
      </c>
      <c r="AO42" s="383">
        <v>10226.502135373968</v>
      </c>
      <c r="AP42" s="383">
        <v>14443.201529190172</v>
      </c>
      <c r="AQ42" s="383">
        <v>568337.74438392289</v>
      </c>
      <c r="AR42" s="383"/>
      <c r="AS42" s="383"/>
      <c r="AT42" s="383">
        <v>4.9243704623735354E-2</v>
      </c>
      <c r="AU42" s="383">
        <v>2.5015801948857561</v>
      </c>
      <c r="AV42" s="383">
        <v>22.524070494896549</v>
      </c>
      <c r="AW42" s="383">
        <v>31.811433186933037</v>
      </c>
      <c r="AX42" s="434">
        <v>1251.7749715353527</v>
      </c>
      <c r="AY42" s="383"/>
      <c r="AZ42" s="370"/>
      <c r="BA42" s="370"/>
      <c r="BB42" s="370"/>
      <c r="BC42" s="370"/>
      <c r="BD42" s="370"/>
      <c r="BE42" s="370"/>
      <c r="BF42" s="370"/>
      <c r="BG42" s="370"/>
      <c r="BH42" s="370"/>
      <c r="BI42" s="370"/>
      <c r="BJ42" s="370"/>
      <c r="BK42" s="370"/>
    </row>
    <row r="43" spans="1:63" s="405" customFormat="1" ht="16" x14ac:dyDescent="0.2">
      <c r="A43" s="407"/>
      <c r="B43" s="396">
        <v>42135</v>
      </c>
      <c r="C43" s="397">
        <v>0.5</v>
      </c>
      <c r="D43" s="398" t="s">
        <v>58</v>
      </c>
      <c r="E43" s="399">
        <v>2330400</v>
      </c>
      <c r="F43" s="485"/>
      <c r="G43" s="399">
        <v>8820564</v>
      </c>
      <c r="H43" s="399">
        <v>21963.977719342889</v>
      </c>
      <c r="I43" s="400">
        <v>205449.72974807021</v>
      </c>
      <c r="J43" s="324">
        <v>8.0000000000000002E-3</v>
      </c>
      <c r="K43" s="324">
        <v>0.14599999999999999</v>
      </c>
      <c r="L43" s="324">
        <v>0.15</v>
      </c>
      <c r="M43" s="324">
        <v>0.94099999999999995</v>
      </c>
      <c r="N43" s="324">
        <v>1.8</v>
      </c>
      <c r="O43" s="324">
        <v>22</v>
      </c>
      <c r="P43" s="324">
        <v>8.09</v>
      </c>
      <c r="Q43" s="331" t="s">
        <v>12</v>
      </c>
      <c r="R43" s="331">
        <v>8160</v>
      </c>
      <c r="S43" s="367"/>
      <c r="T43" s="333"/>
      <c r="U43" s="367"/>
      <c r="V43" s="383"/>
      <c r="W43" s="447">
        <v>1.6435978379845617</v>
      </c>
      <c r="X43" s="383">
        <v>29.995660543218246</v>
      </c>
      <c r="Y43" s="383">
        <v>30.817459462210529</v>
      </c>
      <c r="Z43" s="383">
        <v>193.32819569293406</v>
      </c>
      <c r="AA43" s="383">
        <v>369.80951354652638</v>
      </c>
      <c r="AB43" s="383">
        <v>4519.8940544575444</v>
      </c>
      <c r="AC43" s="383"/>
      <c r="AD43" s="383"/>
      <c r="AE43" s="383">
        <v>1.46506835828771E-3</v>
      </c>
      <c r="AF43" s="383">
        <v>2.6737497538750703E-2</v>
      </c>
      <c r="AG43" s="383">
        <v>2.7470031717894559E-2</v>
      </c>
      <c r="AH43" s="383">
        <v>0.17232866564359189</v>
      </c>
      <c r="AI43" s="383">
        <v>0.32964038061473477</v>
      </c>
      <c r="AJ43" s="383">
        <v>4.0289379852912024</v>
      </c>
      <c r="AK43" s="383"/>
      <c r="AL43" s="383"/>
      <c r="AM43" s="383">
        <v>70.576091163057072</v>
      </c>
      <c r="AN43" s="383">
        <v>1288.0136637257915</v>
      </c>
      <c r="AO43" s="383">
        <v>8301.5127230545877</v>
      </c>
      <c r="AP43" s="383">
        <v>15879.620511687841</v>
      </c>
      <c r="AQ43" s="383">
        <v>194084.25069840695</v>
      </c>
      <c r="AR43" s="383"/>
      <c r="AS43" s="383"/>
      <c r="AT43" s="383">
        <v>0.15544521788268431</v>
      </c>
      <c r="AU43" s="383">
        <v>2.8368752263589885</v>
      </c>
      <c r="AV43" s="383">
        <v>18.284243753450742</v>
      </c>
      <c r="AW43" s="383">
        <v>34.975174023603977</v>
      </c>
      <c r="AX43" s="434">
        <v>427.47434917738184</v>
      </c>
      <c r="AY43" s="383"/>
      <c r="AZ43" s="370"/>
      <c r="BA43" s="370"/>
      <c r="BB43" s="370"/>
      <c r="BC43" s="370"/>
      <c r="BD43" s="370"/>
      <c r="BE43" s="370"/>
      <c r="BF43" s="370"/>
      <c r="BG43" s="370"/>
      <c r="BH43" s="370"/>
      <c r="BI43" s="370"/>
      <c r="BJ43" s="370"/>
      <c r="BK43" s="370"/>
    </row>
    <row r="44" spans="1:63" x14ac:dyDescent="0.2">
      <c r="A44" s="384"/>
      <c r="B44" s="385">
        <v>42138</v>
      </c>
      <c r="C44" s="386">
        <v>0.51041666666666663</v>
      </c>
      <c r="D44" s="387" t="s">
        <v>49</v>
      </c>
      <c r="E44" s="388"/>
      <c r="F44" s="483">
        <v>47.695200000000007</v>
      </c>
      <c r="G44" s="388"/>
      <c r="H44" s="388"/>
      <c r="I44" s="389"/>
      <c r="J44" s="322">
        <v>0.01</v>
      </c>
      <c r="K44" s="322">
        <v>2.1999999999999999E-2</v>
      </c>
      <c r="L44" s="322">
        <v>0.01</v>
      </c>
      <c r="M44" s="322">
        <v>0.52700000000000002</v>
      </c>
      <c r="N44" s="322">
        <v>0.52700000000000002</v>
      </c>
      <c r="O44" s="322">
        <v>1.7</v>
      </c>
      <c r="P44" s="322">
        <v>0.73</v>
      </c>
      <c r="Q44" s="334">
        <v>41.3</v>
      </c>
      <c r="R44" s="334">
        <v>1986.3</v>
      </c>
      <c r="S44" s="368"/>
      <c r="T44" s="335"/>
      <c r="U44" s="368"/>
      <c r="V44" s="383"/>
      <c r="W44" s="446"/>
      <c r="X44" s="383"/>
      <c r="Y44" s="383"/>
      <c r="Z44" s="383"/>
      <c r="AA44" s="383"/>
      <c r="AB44" s="383"/>
      <c r="AC44" s="383"/>
      <c r="AD44" s="383"/>
      <c r="AE44" s="383"/>
      <c r="AF44" s="383"/>
      <c r="AG44" s="383"/>
      <c r="AH44" s="383"/>
      <c r="AI44" s="383"/>
      <c r="AJ44" s="383"/>
      <c r="AK44" s="383"/>
      <c r="AL44" s="383"/>
      <c r="AM44" s="383"/>
      <c r="AN44" s="383"/>
      <c r="AO44" s="383"/>
      <c r="AP44" s="383"/>
      <c r="AQ44" s="383"/>
      <c r="AR44" s="383"/>
      <c r="AS44" s="383"/>
      <c r="AT44" s="383"/>
      <c r="AU44" s="383"/>
      <c r="AV44" s="383"/>
      <c r="AW44" s="383"/>
      <c r="AX44" s="434"/>
      <c r="AY44" s="383"/>
      <c r="AZ44" s="395"/>
      <c r="BA44" s="395"/>
      <c r="BB44" s="395"/>
      <c r="BC44" s="395"/>
      <c r="BD44" s="395"/>
      <c r="BE44" s="395"/>
      <c r="BF44" s="395"/>
      <c r="BG44" s="395"/>
      <c r="BH44" s="395"/>
      <c r="BI44" s="395"/>
      <c r="BJ44" s="395"/>
      <c r="BK44" s="395"/>
    </row>
    <row r="45" spans="1:63" x14ac:dyDescent="0.2">
      <c r="A45" s="384"/>
      <c r="B45" s="385">
        <v>42142</v>
      </c>
      <c r="C45" s="386">
        <v>0.4680555555555555</v>
      </c>
      <c r="D45" s="387" t="s">
        <v>49</v>
      </c>
      <c r="E45" s="388"/>
      <c r="F45" s="483">
        <v>80.82480000000001</v>
      </c>
      <c r="G45" s="388"/>
      <c r="H45" s="388"/>
      <c r="I45" s="389"/>
      <c r="J45" s="322">
        <v>7.0000000000000001E-3</v>
      </c>
      <c r="K45" s="322">
        <v>2.8000000000000001E-2</v>
      </c>
      <c r="L45" s="322">
        <v>0.03</v>
      </c>
      <c r="M45" s="322">
        <v>0.52500000000000002</v>
      </c>
      <c r="N45" s="322">
        <v>0.55000000000000004</v>
      </c>
      <c r="O45" s="322">
        <v>0.7</v>
      </c>
      <c r="P45" s="322">
        <v>1.18</v>
      </c>
      <c r="Q45" s="334">
        <v>90.7</v>
      </c>
      <c r="R45" s="334">
        <v>7630</v>
      </c>
      <c r="S45" s="368"/>
      <c r="T45" s="335"/>
      <c r="U45" s="442"/>
      <c r="V45" s="383"/>
      <c r="W45" s="446"/>
      <c r="X45" s="383"/>
      <c r="Y45" s="383"/>
      <c r="Z45" s="383"/>
      <c r="AA45" s="383"/>
      <c r="AB45" s="383"/>
      <c r="AC45" s="383"/>
      <c r="AD45" s="383"/>
      <c r="AE45" s="383"/>
      <c r="AF45" s="383"/>
      <c r="AG45" s="383"/>
      <c r="AH45" s="383"/>
      <c r="AI45" s="383"/>
      <c r="AJ45" s="383"/>
      <c r="AK45" s="383"/>
      <c r="AL45" s="383"/>
      <c r="AM45" s="383"/>
      <c r="AN45" s="383"/>
      <c r="AO45" s="383"/>
      <c r="AP45" s="383"/>
      <c r="AQ45" s="383"/>
      <c r="AR45" s="383"/>
      <c r="AS45" s="383"/>
      <c r="AT45" s="383"/>
      <c r="AU45" s="383"/>
      <c r="AV45" s="383"/>
      <c r="AW45" s="383"/>
      <c r="AX45" s="434"/>
      <c r="AY45" s="383"/>
      <c r="AZ45" s="395"/>
      <c r="BA45" s="395"/>
      <c r="BB45" s="395"/>
      <c r="BC45" s="395"/>
      <c r="BD45" s="395"/>
      <c r="BE45" s="395"/>
      <c r="BF45" s="395"/>
      <c r="BG45" s="395"/>
      <c r="BH45" s="395"/>
      <c r="BI45" s="395"/>
      <c r="BJ45" s="395"/>
      <c r="BK45" s="395"/>
    </row>
    <row r="46" spans="1:63" s="15" customFormat="1" x14ac:dyDescent="0.2">
      <c r="A46" s="409"/>
      <c r="B46" s="410">
        <v>42150</v>
      </c>
      <c r="C46" s="411">
        <v>4.9305555555555554E-2</v>
      </c>
      <c r="D46" s="387" t="s">
        <v>49</v>
      </c>
      <c r="E46" s="388"/>
      <c r="F46" s="483">
        <v>108.52800000000001</v>
      </c>
      <c r="G46" s="388"/>
      <c r="H46" s="388"/>
      <c r="I46" s="389"/>
      <c r="J46" s="322">
        <v>1.7000000000000001E-2</v>
      </c>
      <c r="K46" s="322">
        <v>0.03</v>
      </c>
      <c r="L46" s="322">
        <v>0.03</v>
      </c>
      <c r="M46" s="322">
        <v>0.51400000000000001</v>
      </c>
      <c r="N46" s="322">
        <v>0.6</v>
      </c>
      <c r="O46" s="322">
        <v>0.9</v>
      </c>
      <c r="P46" s="322">
        <v>1.1200000000000001</v>
      </c>
      <c r="Q46" s="334">
        <v>193.5</v>
      </c>
      <c r="R46" s="334">
        <v>6160</v>
      </c>
      <c r="S46" s="412"/>
      <c r="T46" s="335"/>
      <c r="U46" s="442"/>
      <c r="V46" s="383"/>
      <c r="W46" s="446"/>
      <c r="X46" s="383"/>
      <c r="Y46" s="383"/>
      <c r="Z46" s="383"/>
      <c r="AA46" s="383"/>
      <c r="AB46" s="383"/>
      <c r="AC46" s="383"/>
      <c r="AD46" s="383"/>
      <c r="AE46" s="383"/>
      <c r="AF46" s="383"/>
      <c r="AG46" s="383"/>
      <c r="AH46" s="383"/>
      <c r="AI46" s="383"/>
      <c r="AJ46" s="383"/>
      <c r="AK46" s="383"/>
      <c r="AL46" s="383"/>
      <c r="AM46" s="383"/>
      <c r="AN46" s="383"/>
      <c r="AO46" s="383"/>
      <c r="AP46" s="383"/>
      <c r="AQ46" s="383"/>
      <c r="AR46" s="383"/>
      <c r="AS46" s="383"/>
      <c r="AT46" s="383"/>
      <c r="AU46" s="383"/>
      <c r="AV46" s="383"/>
      <c r="AW46" s="383"/>
      <c r="AX46" s="434"/>
      <c r="AY46" s="383"/>
      <c r="AZ46" s="369"/>
      <c r="BA46" s="369"/>
      <c r="BB46" s="369"/>
      <c r="BC46" s="369"/>
      <c r="BD46" s="369"/>
      <c r="BE46" s="369"/>
      <c r="BF46" s="369"/>
      <c r="BG46" s="369"/>
      <c r="BH46" s="369"/>
      <c r="BI46" s="369"/>
      <c r="BJ46" s="369"/>
      <c r="BK46" s="369"/>
    </row>
    <row r="47" spans="1:63" s="405" customFormat="1" ht="16" x14ac:dyDescent="0.2">
      <c r="A47" s="407"/>
      <c r="B47" s="396">
        <v>42156</v>
      </c>
      <c r="C47" s="397">
        <v>0.5</v>
      </c>
      <c r="D47" s="398" t="s">
        <v>58</v>
      </c>
      <c r="E47" s="399">
        <v>1925070</v>
      </c>
      <c r="F47" s="485"/>
      <c r="G47" s="399">
        <v>7286389.9500000002</v>
      </c>
      <c r="H47" s="399">
        <v>18143.749823281589</v>
      </c>
      <c r="I47" s="400">
        <v>169715.54722198658</v>
      </c>
      <c r="J47" s="324">
        <v>2E-3</v>
      </c>
      <c r="K47" s="324">
        <v>5.6000000000000001E-2</v>
      </c>
      <c r="L47" s="324">
        <v>0.01</v>
      </c>
      <c r="M47" s="324">
        <v>0.85099999999999998</v>
      </c>
      <c r="N47" s="324">
        <v>1.05</v>
      </c>
      <c r="O47" s="324">
        <v>18.3</v>
      </c>
      <c r="P47" s="324">
        <v>2.46</v>
      </c>
      <c r="Q47" s="331" t="s">
        <v>47</v>
      </c>
      <c r="R47" s="331" t="s">
        <v>47</v>
      </c>
      <c r="S47" s="404"/>
      <c r="T47" s="403"/>
      <c r="U47" s="404"/>
      <c r="V47" s="383"/>
      <c r="W47" s="447">
        <v>0.33943109444397318</v>
      </c>
      <c r="X47" s="383">
        <v>9.5040706444312484</v>
      </c>
      <c r="Y47" s="383">
        <v>1.6971554722198656</v>
      </c>
      <c r="Z47" s="383">
        <v>144.42793068591058</v>
      </c>
      <c r="AA47" s="383">
        <v>178.20132458308592</v>
      </c>
      <c r="AB47" s="383">
        <v>3105.7945141623545</v>
      </c>
      <c r="AC47" s="383"/>
      <c r="AD47" s="383"/>
      <c r="AE47" s="383">
        <v>3.0256170018976594E-4</v>
      </c>
      <c r="AF47" s="383">
        <v>8.4717276053134453E-3</v>
      </c>
      <c r="AG47" s="383">
        <v>1.5128085009488293E-3</v>
      </c>
      <c r="AH47" s="383">
        <v>0.1287400034307454</v>
      </c>
      <c r="AI47" s="383">
        <v>0.15884489259962711</v>
      </c>
      <c r="AJ47" s="383">
        <v>2.7684395567363578</v>
      </c>
      <c r="AK47" s="383"/>
      <c r="AL47" s="383"/>
      <c r="AM47" s="383">
        <v>14.575171195424208</v>
      </c>
      <c r="AN47" s="383">
        <v>408.10479347187777</v>
      </c>
      <c r="AO47" s="383">
        <v>6201.7353436530002</v>
      </c>
      <c r="AP47" s="383">
        <v>7651.9648775977093</v>
      </c>
      <c r="AQ47" s="383">
        <v>133362.8164381315</v>
      </c>
      <c r="AR47" s="383"/>
      <c r="AS47" s="383"/>
      <c r="AT47" s="383">
        <v>3.2102098951834357E-2</v>
      </c>
      <c r="AU47" s="383">
        <v>0.89885877065136188</v>
      </c>
      <c r="AV47" s="383">
        <v>13.659443104005518</v>
      </c>
      <c r="AW47" s="383">
        <v>16.853601949713035</v>
      </c>
      <c r="AX47" s="434">
        <v>293.7342054092843</v>
      </c>
      <c r="AY47" s="383"/>
      <c r="AZ47" s="370"/>
      <c r="BA47" s="370"/>
      <c r="BB47" s="370"/>
      <c r="BC47" s="370"/>
      <c r="BD47" s="370"/>
      <c r="BE47" s="370"/>
      <c r="BF47" s="370"/>
      <c r="BG47" s="370"/>
      <c r="BH47" s="370"/>
      <c r="BI47" s="370"/>
      <c r="BJ47" s="370"/>
      <c r="BK47" s="370"/>
    </row>
    <row r="48" spans="1:63" x14ac:dyDescent="0.2">
      <c r="A48" s="384"/>
      <c r="B48" s="307">
        <v>42159</v>
      </c>
      <c r="C48" s="308">
        <v>0.4861111111111111</v>
      </c>
      <c r="D48" s="387" t="s">
        <v>49</v>
      </c>
      <c r="E48" s="388"/>
      <c r="F48" s="483">
        <v>20.049120000000002</v>
      </c>
      <c r="G48" s="388"/>
      <c r="H48" s="388"/>
      <c r="I48" s="389"/>
      <c r="J48" s="322">
        <v>0.01</v>
      </c>
      <c r="K48" s="322">
        <v>2.4E-2</v>
      </c>
      <c r="L48" s="322">
        <v>0.02</v>
      </c>
      <c r="M48" s="322">
        <v>0.57199999999999995</v>
      </c>
      <c r="N48" s="322">
        <v>0.57999999999999996</v>
      </c>
      <c r="O48" s="322">
        <v>0.8</v>
      </c>
      <c r="P48" s="322">
        <v>5.35</v>
      </c>
      <c r="Q48" s="334">
        <v>21.6</v>
      </c>
      <c r="R48" s="334">
        <v>3890</v>
      </c>
      <c r="S48" s="394"/>
      <c r="T48" s="391"/>
      <c r="U48" s="394"/>
      <c r="V48" s="383"/>
      <c r="W48" s="446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3"/>
      <c r="AU48" s="383"/>
      <c r="AV48" s="383"/>
      <c r="AW48" s="383"/>
      <c r="AX48" s="434"/>
      <c r="AY48" s="383"/>
      <c r="AZ48" s="395"/>
      <c r="BA48" s="395"/>
      <c r="BB48" s="395"/>
      <c r="BC48" s="395"/>
      <c r="BD48" s="395"/>
      <c r="BE48" s="395"/>
      <c r="BF48" s="395"/>
      <c r="BG48" s="395"/>
      <c r="BH48" s="395"/>
      <c r="BI48" s="395"/>
      <c r="BJ48" s="395"/>
      <c r="BK48" s="395"/>
    </row>
    <row r="49" spans="1:63" x14ac:dyDescent="0.2">
      <c r="A49" s="384"/>
      <c r="B49" s="307">
        <v>42163</v>
      </c>
      <c r="C49" s="308">
        <v>0.49374999999999997</v>
      </c>
      <c r="D49" s="387" t="s">
        <v>49</v>
      </c>
      <c r="E49" s="388"/>
      <c r="F49" s="483">
        <v>9.6818400000000011</v>
      </c>
      <c r="G49" s="388"/>
      <c r="H49" s="388"/>
      <c r="I49" s="389"/>
      <c r="J49" s="322">
        <v>8.9999999999999993E-3</v>
      </c>
      <c r="K49" s="322">
        <v>0.02</v>
      </c>
      <c r="L49" s="322">
        <v>0.03</v>
      </c>
      <c r="M49" s="322">
        <v>0.56000000000000005</v>
      </c>
      <c r="N49" s="322">
        <v>0.62</v>
      </c>
      <c r="O49" s="322">
        <v>0.6</v>
      </c>
      <c r="P49" s="322">
        <v>2.81</v>
      </c>
      <c r="Q49" s="334">
        <v>65.7</v>
      </c>
      <c r="R49" s="334">
        <v>9870</v>
      </c>
      <c r="S49" s="394"/>
      <c r="T49" s="391"/>
      <c r="U49" s="394"/>
      <c r="V49" s="383"/>
      <c r="W49" s="446"/>
      <c r="X49" s="383"/>
      <c r="Y49" s="383"/>
      <c r="Z49" s="383"/>
      <c r="AA49" s="383"/>
      <c r="AB49" s="383"/>
      <c r="AC49" s="383"/>
      <c r="AD49" s="383"/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3"/>
      <c r="AW49" s="383"/>
      <c r="AX49" s="434"/>
      <c r="AY49" s="383"/>
      <c r="AZ49" s="395"/>
      <c r="BA49" s="395"/>
      <c r="BB49" s="395"/>
      <c r="BC49" s="395"/>
      <c r="BD49" s="395"/>
      <c r="BE49" s="395"/>
      <c r="BF49" s="395"/>
      <c r="BG49" s="395"/>
      <c r="BH49" s="395"/>
      <c r="BI49" s="395"/>
      <c r="BJ49" s="395"/>
      <c r="BK49" s="395"/>
    </row>
    <row r="50" spans="1:63" x14ac:dyDescent="0.2">
      <c r="A50" s="384"/>
      <c r="B50" s="307">
        <v>42172</v>
      </c>
      <c r="C50" s="308">
        <v>0.49305555555555558</v>
      </c>
      <c r="D50" s="387" t="s">
        <v>49</v>
      </c>
      <c r="E50" s="388"/>
      <c r="F50" s="483">
        <v>15.736560000000001</v>
      </c>
      <c r="G50" s="388"/>
      <c r="H50" s="388"/>
      <c r="I50" s="389"/>
      <c r="J50" s="322">
        <v>8.9999999999999993E-3</v>
      </c>
      <c r="K50" s="322">
        <v>3.2000000000000001E-2</v>
      </c>
      <c r="L50" s="322">
        <v>0.04</v>
      </c>
      <c r="M50" s="322">
        <v>0.94799999999999995</v>
      </c>
      <c r="N50" s="322">
        <v>1.04</v>
      </c>
      <c r="O50" s="322">
        <v>6.7</v>
      </c>
      <c r="P50" s="322">
        <v>0.97</v>
      </c>
      <c r="Q50" s="334">
        <v>770.1</v>
      </c>
      <c r="R50" s="334">
        <v>8840</v>
      </c>
      <c r="S50" s="394"/>
      <c r="T50" s="391"/>
      <c r="U50" s="394"/>
      <c r="V50" s="383"/>
      <c r="W50" s="446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  <c r="AK50" s="383"/>
      <c r="AL50" s="383"/>
      <c r="AM50" s="383"/>
      <c r="AN50" s="383"/>
      <c r="AO50" s="383"/>
      <c r="AP50" s="383"/>
      <c r="AQ50" s="383"/>
      <c r="AR50" s="383"/>
      <c r="AS50" s="383"/>
      <c r="AT50" s="383"/>
      <c r="AU50" s="383"/>
      <c r="AV50" s="383"/>
      <c r="AW50" s="383"/>
      <c r="AX50" s="434"/>
      <c r="AY50" s="383"/>
      <c r="AZ50" s="395"/>
      <c r="BA50" s="395"/>
      <c r="BB50" s="395"/>
      <c r="BC50" s="395"/>
      <c r="BD50" s="395"/>
      <c r="BE50" s="395"/>
      <c r="BF50" s="395"/>
      <c r="BG50" s="395"/>
      <c r="BH50" s="395"/>
      <c r="BI50" s="395"/>
      <c r="BJ50" s="395"/>
      <c r="BK50" s="395"/>
    </row>
    <row r="51" spans="1:63" s="405" customFormat="1" x14ac:dyDescent="0.2">
      <c r="A51" s="407"/>
      <c r="B51" s="309">
        <v>42177</v>
      </c>
      <c r="C51" s="310">
        <v>0.4513888888888889</v>
      </c>
      <c r="D51" s="398" t="s">
        <v>58</v>
      </c>
      <c r="E51" s="399">
        <v>2809840</v>
      </c>
      <c r="F51" s="485"/>
      <c r="G51" s="399">
        <v>10635244.4</v>
      </c>
      <c r="H51" s="399">
        <v>26482.691020819784</v>
      </c>
      <c r="I51" s="400">
        <v>247717.50284728702</v>
      </c>
      <c r="J51" s="324">
        <v>7.0000000000000001E-3</v>
      </c>
      <c r="K51" s="324">
        <v>0.10199999999999999</v>
      </c>
      <c r="L51" s="324">
        <v>0.1</v>
      </c>
      <c r="M51" s="324">
        <v>1.024</v>
      </c>
      <c r="N51" s="324">
        <v>1.1599999999999999</v>
      </c>
      <c r="O51" s="324">
        <v>46.5</v>
      </c>
      <c r="P51" s="324">
        <v>3.13</v>
      </c>
      <c r="Q51" s="331"/>
      <c r="R51" s="331"/>
      <c r="S51" s="404"/>
      <c r="T51" s="403"/>
      <c r="U51" s="404"/>
      <c r="V51" s="383"/>
      <c r="W51" s="447">
        <v>1.7340225199310091</v>
      </c>
      <c r="X51" s="383">
        <v>25.267185290423274</v>
      </c>
      <c r="Y51" s="383">
        <v>24.771750284728704</v>
      </c>
      <c r="Z51" s="383">
        <v>253.66272291562191</v>
      </c>
      <c r="AA51" s="383">
        <v>287.35230330285287</v>
      </c>
      <c r="AB51" s="383">
        <v>11518.863882398846</v>
      </c>
      <c r="AC51" s="383"/>
      <c r="AD51" s="383"/>
      <c r="AE51" s="383">
        <v>1.5456710077110139E-3</v>
      </c>
      <c r="AF51" s="383">
        <v>2.252263468378906E-2</v>
      </c>
      <c r="AG51" s="383">
        <v>2.208101439587163E-2</v>
      </c>
      <c r="AH51" s="383">
        <v>0.22610958741372547</v>
      </c>
      <c r="AI51" s="383">
        <v>0.25613976699211083</v>
      </c>
      <c r="AJ51" s="383">
        <v>10.267671694080306</v>
      </c>
      <c r="AK51" s="383"/>
      <c r="AL51" s="383"/>
      <c r="AM51" s="383">
        <v>74.458927005837523</v>
      </c>
      <c r="AN51" s="383">
        <v>1084.9729363707754</v>
      </c>
      <c r="AO51" s="383">
        <v>10892.277321996804</v>
      </c>
      <c r="AP51" s="383">
        <v>12338.907903824502</v>
      </c>
      <c r="AQ51" s="383">
        <v>494620.01511020644</v>
      </c>
      <c r="AR51" s="383"/>
      <c r="AS51" s="383"/>
      <c r="AT51" s="383">
        <v>0.16399723958914628</v>
      </c>
      <c r="AU51" s="383">
        <v>2.3896740625847031</v>
      </c>
      <c r="AV51" s="383">
        <v>23.990453334183687</v>
      </c>
      <c r="AW51" s="383">
        <v>27.176685417629951</v>
      </c>
      <c r="AX51" s="434">
        <v>1089.4102344136145</v>
      </c>
      <c r="AY51" s="383"/>
      <c r="AZ51" s="370"/>
      <c r="BA51" s="370"/>
      <c r="BB51" s="370"/>
      <c r="BC51" s="370"/>
      <c r="BD51" s="370"/>
      <c r="BE51" s="370"/>
      <c r="BF51" s="370"/>
      <c r="BG51" s="370"/>
      <c r="BH51" s="370"/>
      <c r="BI51" s="370"/>
      <c r="BJ51" s="370"/>
      <c r="BK51" s="370"/>
    </row>
    <row r="52" spans="1:63" x14ac:dyDescent="0.2">
      <c r="A52" s="384"/>
      <c r="B52" s="305">
        <v>42177</v>
      </c>
      <c r="C52" s="306">
        <v>0.4513888888888889</v>
      </c>
      <c r="D52" s="387" t="s">
        <v>49</v>
      </c>
      <c r="E52" s="388"/>
      <c r="F52" s="483">
        <v>23.990400000000001</v>
      </c>
      <c r="G52" s="388"/>
      <c r="H52" s="388"/>
      <c r="I52" s="389"/>
      <c r="J52" s="328">
        <v>1.0999999999999999E-2</v>
      </c>
      <c r="K52" s="328">
        <v>2.5999999999999999E-2</v>
      </c>
      <c r="L52" s="328">
        <v>0.05</v>
      </c>
      <c r="M52" s="328">
        <v>0.56299999999999994</v>
      </c>
      <c r="N52" s="328">
        <v>0.61</v>
      </c>
      <c r="O52" s="328">
        <v>1.3</v>
      </c>
      <c r="P52" s="328">
        <v>1.21</v>
      </c>
      <c r="Q52" s="329">
        <v>37.9</v>
      </c>
      <c r="R52" s="329">
        <v>2419.1999999999998</v>
      </c>
      <c r="S52" s="394"/>
      <c r="T52" s="391"/>
      <c r="U52" s="394"/>
      <c r="V52" s="383"/>
      <c r="W52" s="446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434"/>
      <c r="AY52" s="383"/>
      <c r="AZ52" s="395"/>
      <c r="BA52" s="395"/>
      <c r="BB52" s="395"/>
      <c r="BC52" s="395"/>
      <c r="BD52" s="395"/>
      <c r="BE52" s="395"/>
      <c r="BF52" s="395"/>
      <c r="BG52" s="395"/>
      <c r="BH52" s="395"/>
      <c r="BI52" s="395"/>
      <c r="BJ52" s="395"/>
      <c r="BK52" s="395"/>
    </row>
    <row r="53" spans="1:63" s="405" customFormat="1" x14ac:dyDescent="0.2">
      <c r="A53" s="407"/>
      <c r="B53" s="421">
        <v>42184</v>
      </c>
      <c r="C53" s="422">
        <v>0.52083333333333337</v>
      </c>
      <c r="D53" s="423" t="s">
        <v>58</v>
      </c>
      <c r="E53" s="424">
        <v>1903420</v>
      </c>
      <c r="F53" s="486"/>
      <c r="G53" s="399">
        <v>7204444.7000000002</v>
      </c>
      <c r="H53" s="399">
        <v>17939.69896607949</v>
      </c>
      <c r="I53" s="400">
        <v>167806.86774676957</v>
      </c>
      <c r="J53" s="336">
        <v>6.7000000000000004E-2</v>
      </c>
      <c r="K53" s="336">
        <v>1.268</v>
      </c>
      <c r="L53" s="336">
        <v>0.34</v>
      </c>
      <c r="M53" s="336">
        <v>0.57999999999999996</v>
      </c>
      <c r="N53" s="336">
        <v>3.42</v>
      </c>
      <c r="O53" s="336">
        <v>1366.8</v>
      </c>
      <c r="P53" s="336">
        <v>11.04</v>
      </c>
      <c r="Q53" s="337">
        <v>69.7</v>
      </c>
      <c r="R53" s="337">
        <v>4040</v>
      </c>
      <c r="S53" s="404"/>
      <c r="T53" s="403"/>
      <c r="U53" s="404"/>
      <c r="V53" s="383"/>
      <c r="W53" s="447">
        <v>11.243060139033561</v>
      </c>
      <c r="X53" s="383">
        <v>212.77910830290384</v>
      </c>
      <c r="Y53" s="383">
        <v>57.054335033901651</v>
      </c>
      <c r="Z53" s="383">
        <v>97.327983293126337</v>
      </c>
      <c r="AA53" s="383">
        <v>573.89948769395198</v>
      </c>
      <c r="AB53" s="383">
        <v>229358.42683628463</v>
      </c>
      <c r="AC53" s="383"/>
      <c r="AD53" s="383"/>
      <c r="AE53" s="383">
        <v>1.0021826069217919E-2</v>
      </c>
      <c r="AF53" s="383">
        <v>0.1896667978472884</v>
      </c>
      <c r="AG53" s="383">
        <v>5.0857027813941677E-2</v>
      </c>
      <c r="AH53" s="383">
        <v>8.6756106270841682E-2</v>
      </c>
      <c r="AI53" s="383">
        <v>0.51156186801082526</v>
      </c>
      <c r="AJ53" s="383">
        <v>204.44525181204557</v>
      </c>
      <c r="AK53" s="383"/>
      <c r="AL53" s="383"/>
      <c r="AM53" s="383">
        <v>482.77700237010112</v>
      </c>
      <c r="AN53" s="383">
        <v>9136.7349105266894</v>
      </c>
      <c r="AO53" s="383">
        <v>4179.2636026068449</v>
      </c>
      <c r="AP53" s="383">
        <v>24643.244001578296</v>
      </c>
      <c r="AQ53" s="383">
        <v>9848650.8483500611</v>
      </c>
      <c r="AR53" s="383"/>
      <c r="AS53" s="383"/>
      <c r="AT53" s="383">
        <v>1.0633257677700905</v>
      </c>
      <c r="AU53" s="383">
        <v>20.123836918395146</v>
      </c>
      <c r="AV53" s="383">
        <v>9.2049096314425736</v>
      </c>
      <c r="AW53" s="383">
        <v>54.277225757816574</v>
      </c>
      <c r="AX53" s="434">
        <v>21691.845662509848</v>
      </c>
      <c r="AY53" s="383"/>
      <c r="AZ53" s="370"/>
      <c r="BA53" s="370"/>
      <c r="BB53" s="370"/>
      <c r="BC53" s="370"/>
      <c r="BD53" s="370"/>
      <c r="BE53" s="370"/>
      <c r="BF53" s="370"/>
      <c r="BG53" s="370"/>
      <c r="BH53" s="370"/>
      <c r="BI53" s="370"/>
      <c r="BJ53" s="370"/>
      <c r="BK53" s="370"/>
    </row>
    <row r="54" spans="1:63" s="405" customFormat="1" ht="16" x14ac:dyDescent="0.2">
      <c r="A54" s="407"/>
      <c r="B54" s="425">
        <v>42191</v>
      </c>
      <c r="C54" s="426">
        <v>0.21527777777777779</v>
      </c>
      <c r="D54" s="423" t="s">
        <v>58</v>
      </c>
      <c r="E54" s="427">
        <v>2581938.3881330001</v>
      </c>
      <c r="F54" s="487"/>
      <c r="G54" s="399">
        <v>9772636.7990834061</v>
      </c>
      <c r="H54" s="399">
        <v>24334.722463812785</v>
      </c>
      <c r="I54" s="400">
        <v>227625.53384315694</v>
      </c>
      <c r="J54" s="324">
        <v>6.3E-2</v>
      </c>
      <c r="K54" s="324">
        <v>0.65800000000000003</v>
      </c>
      <c r="L54" s="324">
        <v>0.37</v>
      </c>
      <c r="M54" s="324">
        <v>0.71699999999999997</v>
      </c>
      <c r="N54" s="324">
        <v>2.75</v>
      </c>
      <c r="O54" s="324">
        <v>567.29999999999995</v>
      </c>
      <c r="P54" s="324">
        <v>8.52</v>
      </c>
      <c r="Q54" s="331" t="s">
        <v>47</v>
      </c>
      <c r="R54" s="331" t="s">
        <v>47</v>
      </c>
      <c r="S54" s="404"/>
      <c r="T54" s="403"/>
      <c r="U54" s="404"/>
      <c r="V54" s="383"/>
      <c r="W54" s="447">
        <v>14.340408632118887</v>
      </c>
      <c r="X54" s="383">
        <v>149.77760126879727</v>
      </c>
      <c r="Y54" s="383">
        <v>84.221447521968059</v>
      </c>
      <c r="Z54" s="383">
        <v>163.20750776554354</v>
      </c>
      <c r="AA54" s="383">
        <v>625.97021806868156</v>
      </c>
      <c r="AB54" s="383">
        <v>129131.96534922293</v>
      </c>
      <c r="AC54" s="383"/>
      <c r="AD54" s="383"/>
      <c r="AE54" s="383">
        <v>1.2782737021360492E-2</v>
      </c>
      <c r="AF54" s="383">
        <v>0.13350858666754292</v>
      </c>
      <c r="AG54" s="383">
        <v>7.5073217427037806E-2</v>
      </c>
      <c r="AH54" s="383">
        <v>0.14547972133834086</v>
      </c>
      <c r="AI54" s="383">
        <v>0.55797661601176751</v>
      </c>
      <c r="AJ54" s="383">
        <v>115.10550336853663</v>
      </c>
      <c r="AK54" s="383"/>
      <c r="AL54" s="383"/>
      <c r="AM54" s="383">
        <v>615.77714666318502</v>
      </c>
      <c r="AN54" s="383">
        <v>6431.4501984821545</v>
      </c>
      <c r="AO54" s="383">
        <v>7008.1303834524388</v>
      </c>
      <c r="AP54" s="383">
        <v>26879.161163869187</v>
      </c>
      <c r="AQ54" s="383">
        <v>5544926.5920956321</v>
      </c>
      <c r="AR54" s="383"/>
      <c r="AS54" s="383"/>
      <c r="AT54" s="383">
        <v>1.3562611807033695</v>
      </c>
      <c r="AU54" s="383">
        <v>14.165394554012972</v>
      </c>
      <c r="AV54" s="383">
        <v>15.435543913719304</v>
      </c>
      <c r="AW54" s="383">
        <v>59.201876935464547</v>
      </c>
      <c r="AX54" s="434">
        <v>12212.809012905105</v>
      </c>
      <c r="AY54" s="383"/>
      <c r="AZ54" s="370"/>
      <c r="BA54" s="370"/>
      <c r="BB54" s="370"/>
      <c r="BC54" s="370"/>
      <c r="BD54" s="370"/>
      <c r="BE54" s="370"/>
      <c r="BF54" s="370"/>
      <c r="BG54" s="370"/>
      <c r="BH54" s="370"/>
      <c r="BI54" s="370"/>
      <c r="BJ54" s="370"/>
      <c r="BK54" s="370"/>
    </row>
    <row r="55" spans="1:63" s="405" customFormat="1" x14ac:dyDescent="0.2">
      <c r="A55" s="313"/>
      <c r="B55" s="311">
        <v>42194</v>
      </c>
      <c r="C55" s="310">
        <v>0.5083333333333333</v>
      </c>
      <c r="D55" s="398" t="s">
        <v>58</v>
      </c>
      <c r="E55" s="314">
        <v>963279</v>
      </c>
      <c r="F55" s="487"/>
      <c r="G55" s="314">
        <v>3646011.0150000001</v>
      </c>
      <c r="H55" s="314">
        <v>9078.887098142337</v>
      </c>
      <c r="I55" s="318">
        <v>84923.365182797526</v>
      </c>
      <c r="J55" s="324">
        <v>0.01</v>
      </c>
      <c r="K55" s="324">
        <v>3.4000000000000002E-2</v>
      </c>
      <c r="L55" s="324">
        <v>0</v>
      </c>
      <c r="M55" s="324">
        <v>0.56899999999999995</v>
      </c>
      <c r="N55" s="324">
        <v>0.71</v>
      </c>
      <c r="O55" s="324">
        <v>4.9000000000000004</v>
      </c>
      <c r="P55" s="324">
        <v>2.56</v>
      </c>
      <c r="Q55" s="331">
        <v>78.900000000000006</v>
      </c>
      <c r="R55" s="331">
        <v>5560</v>
      </c>
      <c r="S55" s="404"/>
      <c r="T55" s="403"/>
      <c r="U55" s="404"/>
      <c r="V55" s="383"/>
      <c r="W55" s="448">
        <v>0.84923365182797539</v>
      </c>
      <c r="X55" s="383">
        <v>2.8873944162151162</v>
      </c>
      <c r="Y55" s="383">
        <v>0</v>
      </c>
      <c r="Z55" s="383">
        <v>48.321394789011784</v>
      </c>
      <c r="AA55" s="383">
        <v>60.295589279786242</v>
      </c>
      <c r="AB55" s="383">
        <v>416.12448939570788</v>
      </c>
      <c r="AC55" s="383"/>
      <c r="AD55" s="383"/>
      <c r="AE55" s="383">
        <v>7.5698891987589442E-4</v>
      </c>
      <c r="AF55" s="383">
        <v>2.5737623275780409E-3</v>
      </c>
      <c r="AG55" s="383">
        <v>0</v>
      </c>
      <c r="AH55" s="383">
        <v>4.3072669540938378E-2</v>
      </c>
      <c r="AI55" s="383">
        <v>5.3746213311188486E-2</v>
      </c>
      <c r="AJ55" s="383">
        <v>0.37092457073918816</v>
      </c>
      <c r="AK55" s="383"/>
      <c r="AL55" s="383"/>
      <c r="AM55" s="383">
        <v>36.466093009493264</v>
      </c>
      <c r="AN55" s="383">
        <v>123.98471623227708</v>
      </c>
      <c r="AO55" s="383">
        <v>2074.9206922401659</v>
      </c>
      <c r="AP55" s="383">
        <v>2589.0926036740211</v>
      </c>
      <c r="AQ55" s="383">
        <v>17868.385574651697</v>
      </c>
      <c r="AR55" s="383"/>
      <c r="AS55" s="383"/>
      <c r="AT55" s="383">
        <v>8.0317281387752279E-2</v>
      </c>
      <c r="AU55" s="383">
        <v>0.27307875671835774</v>
      </c>
      <c r="AV55" s="383">
        <v>4.570053310963103</v>
      </c>
      <c r="AW55" s="383">
        <v>5.7025269785304094</v>
      </c>
      <c r="AX55" s="434">
        <v>39.355467879998606</v>
      </c>
      <c r="AY55" s="383"/>
      <c r="AZ55" s="370"/>
      <c r="BA55" s="370"/>
      <c r="BB55" s="370"/>
      <c r="BC55" s="370"/>
      <c r="BD55" s="370"/>
      <c r="BE55" s="370"/>
      <c r="BF55" s="370"/>
      <c r="BG55" s="370"/>
      <c r="BH55" s="370"/>
      <c r="BI55" s="370"/>
      <c r="BJ55" s="370"/>
      <c r="BK55" s="370"/>
    </row>
    <row r="56" spans="1:63" x14ac:dyDescent="0.2">
      <c r="A56" s="384"/>
      <c r="B56" s="307">
        <v>42201</v>
      </c>
      <c r="C56" s="308">
        <v>0.5229166666666667</v>
      </c>
      <c r="D56" s="387" t="s">
        <v>49</v>
      </c>
      <c r="E56" s="388"/>
      <c r="F56" s="483">
        <v>11.681040000000001</v>
      </c>
      <c r="G56" s="312"/>
      <c r="H56" s="312"/>
      <c r="I56" s="317"/>
      <c r="J56" s="322">
        <v>1.0999999999999999E-2</v>
      </c>
      <c r="K56" s="322">
        <v>4.5999999999999999E-2</v>
      </c>
      <c r="L56" s="322">
        <v>0.01</v>
      </c>
      <c r="M56" s="322">
        <v>0.51700000000000002</v>
      </c>
      <c r="N56" s="322">
        <v>0.61</v>
      </c>
      <c r="O56" s="322">
        <v>0.4</v>
      </c>
      <c r="P56" s="322">
        <v>2.16</v>
      </c>
      <c r="Q56" s="334">
        <v>45.7</v>
      </c>
      <c r="R56" s="334">
        <v>14830</v>
      </c>
      <c r="S56" s="394"/>
      <c r="T56" s="391"/>
      <c r="U56" s="394"/>
      <c r="V56" s="383"/>
      <c r="W56" s="448"/>
      <c r="X56" s="383"/>
      <c r="Y56" s="383"/>
      <c r="Z56" s="383"/>
      <c r="AA56" s="383"/>
      <c r="AB56" s="383"/>
      <c r="AC56" s="383"/>
      <c r="AD56" s="383"/>
      <c r="AE56" s="383"/>
      <c r="AF56" s="383"/>
      <c r="AG56" s="383"/>
      <c r="AH56" s="383"/>
      <c r="AI56" s="383"/>
      <c r="AJ56" s="383"/>
      <c r="AK56" s="383"/>
      <c r="AL56" s="383"/>
      <c r="AM56" s="383"/>
      <c r="AN56" s="383"/>
      <c r="AO56" s="383"/>
      <c r="AP56" s="383"/>
      <c r="AQ56" s="383"/>
      <c r="AR56" s="383"/>
      <c r="AS56" s="383"/>
      <c r="AT56" s="383"/>
      <c r="AU56" s="383"/>
      <c r="AV56" s="383"/>
      <c r="AW56" s="383"/>
      <c r="AX56" s="434"/>
      <c r="AY56" s="383"/>
      <c r="AZ56" s="395"/>
      <c r="BA56" s="395"/>
      <c r="BB56" s="395"/>
      <c r="BC56" s="395"/>
      <c r="BD56" s="395"/>
      <c r="BE56" s="395"/>
      <c r="BF56" s="395"/>
      <c r="BG56" s="395"/>
      <c r="BH56" s="395"/>
      <c r="BI56" s="395"/>
      <c r="BJ56" s="395"/>
      <c r="BK56" s="395"/>
    </row>
    <row r="57" spans="1:63" x14ac:dyDescent="0.2">
      <c r="A57" s="384"/>
      <c r="B57" s="307">
        <v>42208</v>
      </c>
      <c r="C57" s="308">
        <v>0.5</v>
      </c>
      <c r="D57" s="387" t="s">
        <v>49</v>
      </c>
      <c r="E57" s="388"/>
      <c r="F57" s="483">
        <v>5.3692800000000007</v>
      </c>
      <c r="G57" s="312"/>
      <c r="H57" s="312"/>
      <c r="I57" s="317"/>
      <c r="J57" s="322">
        <v>1.0999999999999999E-2</v>
      </c>
      <c r="K57" s="322">
        <v>3.4000000000000002E-2</v>
      </c>
      <c r="L57" s="322">
        <v>0</v>
      </c>
      <c r="M57" s="322">
        <v>0.51100000000000001</v>
      </c>
      <c r="N57" s="322">
        <v>0.68</v>
      </c>
      <c r="O57" s="322">
        <v>11.3</v>
      </c>
      <c r="P57" s="322">
        <v>0.33</v>
      </c>
      <c r="Q57" s="334">
        <v>201.4</v>
      </c>
      <c r="R57" s="334">
        <v>24950</v>
      </c>
      <c r="S57" s="394"/>
      <c r="T57" s="391"/>
      <c r="U57" s="394"/>
      <c r="V57" s="383"/>
      <c r="W57" s="448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  <c r="AM57" s="383"/>
      <c r="AN57" s="383"/>
      <c r="AO57" s="383"/>
      <c r="AP57" s="383"/>
      <c r="AQ57" s="383"/>
      <c r="AR57" s="383"/>
      <c r="AS57" s="383"/>
      <c r="AT57" s="383"/>
      <c r="AU57" s="383"/>
      <c r="AV57" s="383"/>
      <c r="AW57" s="383"/>
      <c r="AX57" s="434"/>
      <c r="AY57" s="383"/>
      <c r="AZ57" s="395"/>
      <c r="BA57" s="395"/>
      <c r="BB57" s="395"/>
      <c r="BC57" s="395"/>
      <c r="BD57" s="395"/>
      <c r="BE57" s="395"/>
      <c r="BF57" s="395"/>
      <c r="BG57" s="395"/>
      <c r="BH57" s="395"/>
      <c r="BI57" s="395"/>
      <c r="BJ57" s="395"/>
      <c r="BK57" s="395"/>
    </row>
    <row r="58" spans="1:63" x14ac:dyDescent="0.2">
      <c r="A58" s="384"/>
      <c r="B58" s="307">
        <v>42326</v>
      </c>
      <c r="C58" s="308">
        <v>0.51041666666666663</v>
      </c>
      <c r="D58" s="387" t="s">
        <v>49</v>
      </c>
      <c r="E58" s="388"/>
      <c r="F58" s="483">
        <v>51.979200000000006</v>
      </c>
      <c r="G58" s="312"/>
      <c r="H58" s="312"/>
      <c r="I58" s="317"/>
      <c r="J58" s="383">
        <v>1.2E-2</v>
      </c>
      <c r="K58" s="383">
        <v>0.04</v>
      </c>
      <c r="L58" s="383">
        <v>7.0000000000000007E-2</v>
      </c>
      <c r="M58" s="383">
        <v>1.262</v>
      </c>
      <c r="N58" s="383">
        <v>1.57</v>
      </c>
      <c r="O58" s="383">
        <v>2.7</v>
      </c>
      <c r="P58" s="383">
        <v>3.23</v>
      </c>
      <c r="Q58" s="390">
        <v>325.5</v>
      </c>
      <c r="R58" s="390">
        <v>10710</v>
      </c>
      <c r="S58" s="394"/>
      <c r="T58" s="391"/>
      <c r="U58" s="394"/>
      <c r="V58" s="383"/>
      <c r="W58" s="448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383"/>
      <c r="AJ58" s="383"/>
      <c r="AK58" s="383"/>
      <c r="AL58" s="383"/>
      <c r="AM58" s="383"/>
      <c r="AN58" s="383"/>
      <c r="AO58" s="383"/>
      <c r="AP58" s="383"/>
      <c r="AQ58" s="383"/>
      <c r="AR58" s="383"/>
      <c r="AS58" s="383"/>
      <c r="AT58" s="383"/>
      <c r="AU58" s="383"/>
      <c r="AV58" s="383"/>
      <c r="AW58" s="383"/>
      <c r="AX58" s="434"/>
      <c r="AY58" s="383"/>
      <c r="AZ58" s="395"/>
      <c r="BA58" s="395"/>
      <c r="BB58" s="395"/>
      <c r="BC58" s="395"/>
      <c r="BD58" s="395"/>
      <c r="BE58" s="395"/>
      <c r="BF58" s="395"/>
      <c r="BG58" s="395"/>
      <c r="BH58" s="395"/>
      <c r="BI58" s="395"/>
      <c r="BJ58" s="395"/>
      <c r="BK58" s="395"/>
    </row>
    <row r="59" spans="1:63" x14ac:dyDescent="0.2">
      <c r="A59" s="384"/>
      <c r="B59" s="307">
        <v>42340</v>
      </c>
      <c r="C59" s="308">
        <v>0.52013888888888882</v>
      </c>
      <c r="D59" s="387" t="s">
        <v>49</v>
      </c>
      <c r="E59" s="388"/>
      <c r="F59" s="483">
        <v>23.304960000000001</v>
      </c>
      <c r="G59" s="312"/>
      <c r="H59" s="312"/>
      <c r="I59" s="317"/>
      <c r="J59" s="328">
        <v>1.0999999999999999E-2</v>
      </c>
      <c r="K59" s="328">
        <v>2.4E-2</v>
      </c>
      <c r="L59" s="328">
        <v>0</v>
      </c>
      <c r="M59" s="328">
        <v>0.61299999999999999</v>
      </c>
      <c r="N59" s="328">
        <v>0.89</v>
      </c>
      <c r="O59" s="328">
        <v>8.4</v>
      </c>
      <c r="P59" s="328">
        <v>1.01</v>
      </c>
      <c r="Q59" s="329">
        <v>145</v>
      </c>
      <c r="R59" s="329">
        <v>1986.3</v>
      </c>
      <c r="S59" s="394"/>
      <c r="T59" s="391"/>
      <c r="U59" s="394"/>
      <c r="V59" s="383"/>
      <c r="W59" s="448"/>
      <c r="X59" s="383"/>
      <c r="Y59" s="383"/>
      <c r="Z59" s="383"/>
      <c r="AA59" s="383"/>
      <c r="AB59" s="383"/>
      <c r="AC59" s="383"/>
      <c r="AD59" s="383"/>
      <c r="AE59" s="383"/>
      <c r="AF59" s="383"/>
      <c r="AG59" s="383"/>
      <c r="AH59" s="383"/>
      <c r="AI59" s="383"/>
      <c r="AJ59" s="383"/>
      <c r="AK59" s="383"/>
      <c r="AL59" s="383"/>
      <c r="AM59" s="383"/>
      <c r="AN59" s="383"/>
      <c r="AO59" s="383"/>
      <c r="AP59" s="383"/>
      <c r="AQ59" s="383"/>
      <c r="AR59" s="383"/>
      <c r="AS59" s="383"/>
      <c r="AT59" s="383"/>
      <c r="AU59" s="383"/>
      <c r="AV59" s="383"/>
      <c r="AW59" s="383"/>
      <c r="AX59" s="434"/>
      <c r="AY59" s="383"/>
      <c r="AZ59" s="395"/>
      <c r="BA59" s="395"/>
      <c r="BB59" s="395"/>
      <c r="BC59" s="395"/>
      <c r="BD59" s="395"/>
      <c r="BE59" s="395"/>
      <c r="BF59" s="395"/>
      <c r="BG59" s="395"/>
      <c r="BH59" s="395"/>
      <c r="BI59" s="395"/>
      <c r="BJ59" s="395"/>
      <c r="BK59" s="395"/>
    </row>
    <row r="60" spans="1:63" x14ac:dyDescent="0.2">
      <c r="A60" s="384"/>
      <c r="B60" s="307">
        <v>42352</v>
      </c>
      <c r="C60" s="308">
        <v>5.2083333333333336E-2</v>
      </c>
      <c r="D60" s="387" t="s">
        <v>49</v>
      </c>
      <c r="E60" s="388"/>
      <c r="F60" s="483">
        <v>119.95200000000001</v>
      </c>
      <c r="G60" s="312"/>
      <c r="H60" s="312"/>
      <c r="I60" s="317"/>
      <c r="J60" s="383">
        <v>7.0000000000000001E-3</v>
      </c>
      <c r="K60" s="383">
        <v>2.4E-2</v>
      </c>
      <c r="L60" s="383">
        <v>0</v>
      </c>
      <c r="M60" s="383">
        <v>0.74399999999999999</v>
      </c>
      <c r="N60" s="383">
        <v>0.94</v>
      </c>
      <c r="O60" s="383">
        <v>0.5</v>
      </c>
      <c r="P60" s="383">
        <v>3.86</v>
      </c>
      <c r="Q60" s="390" t="s">
        <v>98</v>
      </c>
      <c r="R60" s="390">
        <v>3230</v>
      </c>
      <c r="S60" s="394"/>
      <c r="T60" s="391"/>
      <c r="U60" s="394"/>
      <c r="V60" s="383"/>
      <c r="W60" s="448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  <c r="AH60" s="383"/>
      <c r="AI60" s="383"/>
      <c r="AJ60" s="383"/>
      <c r="AK60" s="383"/>
      <c r="AL60" s="383"/>
      <c r="AM60" s="383"/>
      <c r="AN60" s="383"/>
      <c r="AO60" s="383"/>
      <c r="AP60" s="383"/>
      <c r="AQ60" s="383"/>
      <c r="AR60" s="383"/>
      <c r="AS60" s="383"/>
      <c r="AT60" s="383"/>
      <c r="AU60" s="383"/>
      <c r="AV60" s="383"/>
      <c r="AW60" s="383"/>
      <c r="AX60" s="434"/>
      <c r="AY60" s="383"/>
      <c r="AZ60" s="395"/>
      <c r="BA60" s="395"/>
      <c r="BB60" s="395"/>
      <c r="BC60" s="395"/>
      <c r="BD60" s="395"/>
      <c r="BE60" s="395"/>
      <c r="BF60" s="395"/>
      <c r="BG60" s="395"/>
      <c r="BH60" s="395"/>
      <c r="BI60" s="395"/>
      <c r="BJ60" s="395"/>
      <c r="BK60" s="395"/>
    </row>
    <row r="61" spans="1:63" x14ac:dyDescent="0.2">
      <c r="A61" s="384"/>
      <c r="B61" s="307">
        <v>42360</v>
      </c>
      <c r="C61" s="308">
        <v>0.49027777777777781</v>
      </c>
      <c r="D61" s="387" t="s">
        <v>49</v>
      </c>
      <c r="E61" s="388"/>
      <c r="F61" s="483">
        <v>9.3105600000000006</v>
      </c>
      <c r="G61" s="312"/>
      <c r="H61" s="312"/>
      <c r="I61" s="317"/>
      <c r="J61" s="383">
        <v>8.0000000000000002E-3</v>
      </c>
      <c r="K61" s="383">
        <v>1.7999999999999999E-2</v>
      </c>
      <c r="L61" s="383">
        <v>0</v>
      </c>
      <c r="M61" s="383">
        <v>0.53100000000000003</v>
      </c>
      <c r="N61" s="383">
        <v>0.57999999999999996</v>
      </c>
      <c r="O61" s="383">
        <v>0.7</v>
      </c>
      <c r="P61" s="383">
        <v>1.23</v>
      </c>
      <c r="Q61" s="390">
        <v>146.69999999999999</v>
      </c>
      <c r="R61" s="390">
        <v>1203.3</v>
      </c>
      <c r="S61" s="394"/>
      <c r="T61" s="391"/>
      <c r="U61" s="394"/>
      <c r="V61" s="383"/>
      <c r="W61" s="448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383"/>
      <c r="AT61" s="383"/>
      <c r="AU61" s="383"/>
      <c r="AV61" s="383"/>
      <c r="AW61" s="383"/>
      <c r="AX61" s="434"/>
      <c r="AY61" s="383"/>
      <c r="AZ61" s="395"/>
      <c r="BA61" s="395"/>
      <c r="BB61" s="395"/>
      <c r="BC61" s="395"/>
      <c r="BD61" s="395"/>
      <c r="BE61" s="395"/>
      <c r="BF61" s="395"/>
      <c r="BG61" s="395"/>
      <c r="BH61" s="395"/>
      <c r="BI61" s="395"/>
      <c r="BJ61" s="395"/>
      <c r="BK61" s="395"/>
    </row>
    <row r="62" spans="1:63" x14ac:dyDescent="0.2">
      <c r="A62" s="384"/>
      <c r="B62" s="307">
        <v>42374</v>
      </c>
      <c r="C62" s="308">
        <v>0.50138888888888888</v>
      </c>
      <c r="D62" s="387" t="s">
        <v>49</v>
      </c>
      <c r="E62" s="388"/>
      <c r="F62" s="483">
        <v>19.4208</v>
      </c>
      <c r="G62" s="312"/>
      <c r="H62" s="312"/>
      <c r="I62" s="317"/>
      <c r="J62" s="383">
        <v>7.0000000000000001E-3</v>
      </c>
      <c r="K62" s="383">
        <v>2.4E-2</v>
      </c>
      <c r="L62" s="383">
        <v>0</v>
      </c>
      <c r="M62" s="383">
        <v>0.58399999999999996</v>
      </c>
      <c r="N62" s="383">
        <v>0.63</v>
      </c>
      <c r="O62" s="383">
        <v>0.7</v>
      </c>
      <c r="P62" s="383">
        <v>1.39</v>
      </c>
      <c r="Q62" s="390">
        <v>16</v>
      </c>
      <c r="R62" s="390">
        <v>816.4</v>
      </c>
      <c r="S62" s="394"/>
      <c r="T62" s="322">
        <v>2.9079999999999999</v>
      </c>
      <c r="U62" s="443">
        <v>368</v>
      </c>
      <c r="V62" s="383"/>
      <c r="W62" s="448"/>
      <c r="X62" s="383"/>
      <c r="Y62" s="383"/>
      <c r="Z62" s="383"/>
      <c r="AA62" s="383"/>
      <c r="AB62" s="383"/>
      <c r="AC62" s="383"/>
      <c r="AD62" s="383"/>
      <c r="AE62" s="383"/>
      <c r="AF62" s="383"/>
      <c r="AG62" s="383"/>
      <c r="AH62" s="383"/>
      <c r="AI62" s="383"/>
      <c r="AJ62" s="383"/>
      <c r="AK62" s="383"/>
      <c r="AL62" s="383"/>
      <c r="AM62" s="383"/>
      <c r="AN62" s="383"/>
      <c r="AO62" s="383"/>
      <c r="AP62" s="383"/>
      <c r="AQ62" s="383"/>
      <c r="AR62" s="383"/>
      <c r="AS62" s="383"/>
      <c r="AT62" s="383"/>
      <c r="AU62" s="383"/>
      <c r="AV62" s="383"/>
      <c r="AW62" s="383"/>
      <c r="AX62" s="434"/>
      <c r="AY62" s="383"/>
      <c r="AZ62" s="395"/>
      <c r="BA62" s="395"/>
      <c r="BB62" s="395"/>
      <c r="BC62" s="395"/>
      <c r="BD62" s="395"/>
      <c r="BE62" s="395"/>
      <c r="BF62" s="395"/>
      <c r="BG62" s="395"/>
      <c r="BH62" s="395"/>
      <c r="BI62" s="395"/>
      <c r="BJ62" s="395"/>
      <c r="BK62" s="395"/>
    </row>
    <row r="63" spans="1:63" x14ac:dyDescent="0.2">
      <c r="A63" s="384"/>
      <c r="B63" s="307">
        <v>42394</v>
      </c>
      <c r="C63" s="308">
        <v>0.4777777777777778</v>
      </c>
      <c r="D63" s="387" t="s">
        <v>49</v>
      </c>
      <c r="E63" s="388"/>
      <c r="F63" s="483">
        <v>7.5398399999999999</v>
      </c>
      <c r="G63" s="312"/>
      <c r="H63" s="312"/>
      <c r="I63" s="317"/>
      <c r="J63" s="383">
        <v>0.01</v>
      </c>
      <c r="K63" s="383">
        <v>2.1999999999999999E-2</v>
      </c>
      <c r="L63" s="383">
        <v>0</v>
      </c>
      <c r="M63" s="383">
        <v>0.56499999999999995</v>
      </c>
      <c r="N63" s="383">
        <v>0.6</v>
      </c>
      <c r="O63" s="383">
        <v>0.3</v>
      </c>
      <c r="P63" s="383">
        <v>1.27</v>
      </c>
      <c r="Q63" s="390">
        <v>34.5</v>
      </c>
      <c r="R63" s="390">
        <v>1732.9</v>
      </c>
      <c r="S63" s="394"/>
      <c r="T63" s="322">
        <v>3.4540000000000002</v>
      </c>
      <c r="U63" s="443">
        <v>392</v>
      </c>
      <c r="V63" s="383"/>
      <c r="W63" s="448"/>
      <c r="X63" s="383"/>
      <c r="Y63" s="383"/>
      <c r="Z63" s="383"/>
      <c r="AA63" s="383"/>
      <c r="AB63" s="383"/>
      <c r="AC63" s="383"/>
      <c r="AD63" s="383"/>
      <c r="AE63" s="383"/>
      <c r="AF63" s="383"/>
      <c r="AG63" s="383"/>
      <c r="AH63" s="383"/>
      <c r="AI63" s="383"/>
      <c r="AJ63" s="383"/>
      <c r="AK63" s="383"/>
      <c r="AL63" s="383"/>
      <c r="AM63" s="383"/>
      <c r="AN63" s="383"/>
      <c r="AO63" s="383"/>
      <c r="AP63" s="383"/>
      <c r="AQ63" s="383"/>
      <c r="AR63" s="383"/>
      <c r="AS63" s="383"/>
      <c r="AT63" s="383"/>
      <c r="AU63" s="383"/>
      <c r="AV63" s="383"/>
      <c r="AW63" s="383"/>
      <c r="AX63" s="434"/>
      <c r="AY63" s="383"/>
      <c r="AZ63" s="395"/>
      <c r="BA63" s="395"/>
      <c r="BB63" s="395"/>
      <c r="BC63" s="395"/>
      <c r="BD63" s="395"/>
      <c r="BE63" s="395"/>
      <c r="BF63" s="395"/>
      <c r="BG63" s="395"/>
      <c r="BH63" s="395"/>
      <c r="BI63" s="395"/>
      <c r="BJ63" s="395"/>
      <c r="BK63" s="395"/>
    </row>
    <row r="64" spans="1:63" x14ac:dyDescent="0.2">
      <c r="A64" s="384"/>
      <c r="B64" s="307">
        <v>42424</v>
      </c>
      <c r="C64" s="308">
        <v>0.46875</v>
      </c>
      <c r="D64" s="387" t="s">
        <v>49</v>
      </c>
      <c r="E64" s="388"/>
      <c r="F64" s="483">
        <v>45.696000000000005</v>
      </c>
      <c r="G64" s="312"/>
      <c r="H64" s="312"/>
      <c r="I64" s="317"/>
      <c r="J64" s="383">
        <v>0.01</v>
      </c>
      <c r="K64" s="383">
        <v>5.1999999999999998E-2</v>
      </c>
      <c r="L64" s="383">
        <v>0</v>
      </c>
      <c r="M64" s="383">
        <v>1.1020000000000001</v>
      </c>
      <c r="N64" s="383">
        <v>1.46</v>
      </c>
      <c r="O64" s="383">
        <v>2.8</v>
      </c>
      <c r="P64" s="383">
        <v>3.46</v>
      </c>
      <c r="Q64" s="390">
        <v>209.8</v>
      </c>
      <c r="R64" s="390">
        <v>3930</v>
      </c>
      <c r="S64" s="394"/>
      <c r="T64" s="322">
        <v>2.427</v>
      </c>
      <c r="U64" s="443">
        <v>264</v>
      </c>
      <c r="V64" s="383"/>
      <c r="W64" s="448"/>
      <c r="X64" s="383"/>
      <c r="Y64" s="383"/>
      <c r="Z64" s="383"/>
      <c r="AA64" s="383"/>
      <c r="AB64" s="383"/>
      <c r="AC64" s="383"/>
      <c r="AD64" s="383"/>
      <c r="AE64" s="383"/>
      <c r="AF64" s="383"/>
      <c r="AG64" s="383"/>
      <c r="AH64" s="383"/>
      <c r="AI64" s="383"/>
      <c r="AJ64" s="383"/>
      <c r="AK64" s="383"/>
      <c r="AL64" s="383"/>
      <c r="AM64" s="383"/>
      <c r="AN64" s="383"/>
      <c r="AO64" s="383"/>
      <c r="AP64" s="383"/>
      <c r="AQ64" s="383"/>
      <c r="AR64" s="383"/>
      <c r="AS64" s="383"/>
      <c r="AT64" s="383"/>
      <c r="AU64" s="383"/>
      <c r="AV64" s="383"/>
      <c r="AW64" s="383"/>
      <c r="AX64" s="434"/>
      <c r="AY64" s="383"/>
      <c r="AZ64" s="395"/>
      <c r="BA64" s="395"/>
      <c r="BB64" s="395"/>
      <c r="BC64" s="395"/>
      <c r="BD64" s="395"/>
      <c r="BE64" s="395"/>
      <c r="BF64" s="395"/>
      <c r="BG64" s="395"/>
      <c r="BH64" s="395"/>
      <c r="BI64" s="395"/>
      <c r="BJ64" s="395"/>
      <c r="BK64" s="395"/>
    </row>
    <row r="65" spans="1:63" s="405" customFormat="1" x14ac:dyDescent="0.2">
      <c r="A65" s="407"/>
      <c r="B65" s="311">
        <v>42439</v>
      </c>
      <c r="C65" s="310">
        <v>0.48055555555555557</v>
      </c>
      <c r="D65" s="398" t="s">
        <v>58</v>
      </c>
      <c r="E65" s="399">
        <v>1072680</v>
      </c>
      <c r="F65" s="485"/>
      <c r="G65" s="314">
        <v>4060093.8000000003</v>
      </c>
      <c r="H65" s="314">
        <v>10109.98953827014</v>
      </c>
      <c r="I65" s="318">
        <v>94568.235541606584</v>
      </c>
      <c r="J65" s="324">
        <v>6.0000000000000001E-3</v>
      </c>
      <c r="K65" s="324">
        <v>0.05</v>
      </c>
      <c r="L65" s="324">
        <v>0.13</v>
      </c>
      <c r="M65" s="324">
        <v>0.91800000000000004</v>
      </c>
      <c r="N65" s="324">
        <v>1.22</v>
      </c>
      <c r="O65" s="324">
        <v>26.7</v>
      </c>
      <c r="P65" s="324">
        <v>3.12</v>
      </c>
      <c r="Q65" s="331">
        <v>648.79999999999995</v>
      </c>
      <c r="R65" s="331">
        <v>8840</v>
      </c>
      <c r="S65" s="404"/>
      <c r="T65" s="324">
        <v>2.5299999999999998</v>
      </c>
      <c r="U65" s="444">
        <v>288</v>
      </c>
      <c r="V65" s="383"/>
      <c r="W65" s="448">
        <v>0.56740941324963956</v>
      </c>
      <c r="X65" s="383">
        <v>4.7284117770803293</v>
      </c>
      <c r="Y65" s="383">
        <v>12.293870620408855</v>
      </c>
      <c r="Z65" s="383">
        <v>86.813640227194853</v>
      </c>
      <c r="AA65" s="383">
        <v>115.37324736076003</v>
      </c>
      <c r="AB65" s="383">
        <v>2524.9718889608957</v>
      </c>
      <c r="AC65" s="383">
        <v>239.25763592026465</v>
      </c>
      <c r="AD65" s="383"/>
      <c r="AE65" s="383">
        <v>5.057767528862195E-4</v>
      </c>
      <c r="AF65" s="383">
        <v>4.2148062740518287E-3</v>
      </c>
      <c r="AG65" s="383">
        <v>1.0958496312534753E-2</v>
      </c>
      <c r="AH65" s="383">
        <v>7.7383843191591584E-2</v>
      </c>
      <c r="AI65" s="383">
        <v>0.10284127308686462</v>
      </c>
      <c r="AJ65" s="383">
        <v>2.2507065503436765</v>
      </c>
      <c r="AK65" s="154">
        <v>0.21326919746702253</v>
      </c>
      <c r="AL65" s="383"/>
      <c r="AM65" s="383">
        <v>24.364560204939522</v>
      </c>
      <c r="AN65" s="383">
        <v>203.03800170782932</v>
      </c>
      <c r="AO65" s="383">
        <v>3727.7777113557468</v>
      </c>
      <c r="AP65" s="383">
        <v>4954.1272416710353</v>
      </c>
      <c r="AQ65" s="383">
        <v>108422.29291198085</v>
      </c>
      <c r="AR65" s="383">
        <v>10273.722886416163</v>
      </c>
      <c r="AS65" s="383"/>
      <c r="AT65" s="383">
        <v>5.3663419257980773E-2</v>
      </c>
      <c r="AU65" s="383">
        <v>0.44719516048317309</v>
      </c>
      <c r="AV65" s="383">
        <v>8.2105031464710585</v>
      </c>
      <c r="AW65" s="383">
        <v>10.911561915789424</v>
      </c>
      <c r="AX65" s="434">
        <v>238.80221569801441</v>
      </c>
      <c r="AY65" s="434">
        <v>22.628075120448557</v>
      </c>
      <c r="AZ65" s="370"/>
      <c r="BA65" s="370"/>
      <c r="BB65" s="370"/>
      <c r="BC65" s="370"/>
      <c r="BD65" s="370"/>
      <c r="BE65" s="370"/>
      <c r="BF65" s="370"/>
      <c r="BG65" s="370"/>
      <c r="BH65" s="370"/>
      <c r="BI65" s="370"/>
      <c r="BJ65" s="370"/>
      <c r="BK65" s="370"/>
    </row>
    <row r="66" spans="1:63" x14ac:dyDescent="0.2">
      <c r="A66" s="384"/>
      <c r="B66" s="307">
        <v>42445</v>
      </c>
      <c r="C66" s="308">
        <v>0.49305555555555558</v>
      </c>
      <c r="D66" s="387" t="s">
        <v>49</v>
      </c>
      <c r="E66" s="380"/>
      <c r="F66" s="483">
        <v>35.6</v>
      </c>
      <c r="G66" s="312"/>
      <c r="H66" s="312"/>
      <c r="I66" s="317"/>
      <c r="J66" s="322">
        <v>6.0000000000000001E-3</v>
      </c>
      <c r="K66" s="322">
        <v>2.1999999999999999E-2</v>
      </c>
      <c r="L66" s="322">
        <v>0.01</v>
      </c>
      <c r="M66" s="322">
        <v>0.44900000000000001</v>
      </c>
      <c r="N66" s="322">
        <v>0.54</v>
      </c>
      <c r="O66" s="322">
        <v>0</v>
      </c>
      <c r="P66" s="322">
        <v>1.75</v>
      </c>
      <c r="Q66" s="334">
        <v>88</v>
      </c>
      <c r="R66" s="334">
        <v>461.1</v>
      </c>
      <c r="S66" s="394"/>
      <c r="T66" s="322">
        <v>2.427</v>
      </c>
      <c r="U66" s="443">
        <v>356</v>
      </c>
      <c r="V66" s="383"/>
      <c r="W66" s="448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383"/>
      <c r="AI66" s="383"/>
      <c r="AJ66" s="383"/>
      <c r="AK66" s="383"/>
      <c r="AL66" s="383"/>
      <c r="AM66" s="383"/>
      <c r="AN66" s="383"/>
      <c r="AO66" s="383"/>
      <c r="AP66" s="383"/>
      <c r="AQ66" s="383"/>
      <c r="AR66" s="383"/>
      <c r="AS66" s="383"/>
      <c r="AT66" s="383"/>
      <c r="AU66" s="383"/>
      <c r="AV66" s="383"/>
      <c r="AW66" s="383"/>
      <c r="AX66" s="434"/>
      <c r="AY66" s="434"/>
      <c r="AZ66" s="395"/>
      <c r="BA66" s="395"/>
      <c r="BB66" s="395"/>
      <c r="BC66" s="395"/>
      <c r="BD66" s="395"/>
      <c r="BE66" s="395"/>
      <c r="BF66" s="395"/>
      <c r="BG66" s="395"/>
      <c r="BH66" s="395"/>
      <c r="BI66" s="395"/>
      <c r="BJ66" s="395"/>
      <c r="BK66" s="395"/>
    </row>
    <row r="67" spans="1:63" ht="16" x14ac:dyDescent="0.2">
      <c r="A67" s="384"/>
      <c r="B67" s="307">
        <v>42453</v>
      </c>
      <c r="C67" s="308">
        <v>0.50694444444444442</v>
      </c>
      <c r="D67" s="387" t="s">
        <v>49</v>
      </c>
      <c r="E67" s="380"/>
      <c r="F67" s="483">
        <v>57.2</v>
      </c>
      <c r="G67" s="312"/>
      <c r="H67" s="312"/>
      <c r="I67" s="317"/>
      <c r="J67" s="322">
        <v>0.01</v>
      </c>
      <c r="K67" s="322">
        <v>1.2E-2</v>
      </c>
      <c r="L67" s="322">
        <v>0</v>
      </c>
      <c r="M67" s="322">
        <v>0.53100000000000003</v>
      </c>
      <c r="N67" s="322">
        <v>0.64</v>
      </c>
      <c r="O67" s="322">
        <v>1.3</v>
      </c>
      <c r="P67" s="322">
        <v>1.44</v>
      </c>
      <c r="Q67" s="334" t="s">
        <v>47</v>
      </c>
      <c r="R67" s="334" t="s">
        <v>47</v>
      </c>
      <c r="S67" s="394"/>
      <c r="T67" s="322">
        <v>3.4670000000000001</v>
      </c>
      <c r="U67" s="443">
        <v>399</v>
      </c>
      <c r="V67" s="383"/>
      <c r="W67" s="448"/>
      <c r="X67" s="383"/>
      <c r="Y67" s="383"/>
      <c r="Z67" s="383"/>
      <c r="AA67" s="383"/>
      <c r="AB67" s="383"/>
      <c r="AC67" s="383"/>
      <c r="AD67" s="383"/>
      <c r="AE67" s="383"/>
      <c r="AF67" s="383"/>
      <c r="AG67" s="383"/>
      <c r="AH67" s="383"/>
      <c r="AI67" s="383"/>
      <c r="AJ67" s="383"/>
      <c r="AK67" s="383"/>
      <c r="AL67" s="383"/>
      <c r="AM67" s="383"/>
      <c r="AN67" s="383"/>
      <c r="AO67" s="383"/>
      <c r="AP67" s="383"/>
      <c r="AQ67" s="383"/>
      <c r="AR67" s="383"/>
      <c r="AS67" s="383"/>
      <c r="AT67" s="383"/>
      <c r="AU67" s="383"/>
      <c r="AV67" s="383"/>
      <c r="AW67" s="383"/>
      <c r="AX67" s="434"/>
      <c r="AY67" s="434"/>
      <c r="AZ67" s="395"/>
      <c r="BA67" s="395"/>
      <c r="BB67" s="395"/>
      <c r="BC67" s="395"/>
      <c r="BD67" s="395"/>
      <c r="BE67" s="395"/>
      <c r="BF67" s="395"/>
      <c r="BG67" s="395"/>
      <c r="BH67" s="395"/>
      <c r="BI67" s="395"/>
      <c r="BJ67" s="395"/>
      <c r="BK67" s="395"/>
    </row>
    <row r="68" spans="1:63" s="405" customFormat="1" x14ac:dyDescent="0.2">
      <c r="A68" s="407"/>
      <c r="B68" s="311">
        <v>42460</v>
      </c>
      <c r="C68" s="310">
        <v>0.4694444444444445</v>
      </c>
      <c r="D68" s="398" t="s">
        <v>58</v>
      </c>
      <c r="E68" s="399">
        <v>2831370</v>
      </c>
      <c r="F68" s="485"/>
      <c r="G68" s="314">
        <v>10716735.450000001</v>
      </c>
      <c r="H68" s="314">
        <v>26685.610880199056</v>
      </c>
      <c r="I68" s="318">
        <v>249615.60303672915</v>
      </c>
      <c r="J68" s="324">
        <v>1.2999999999999999E-2</v>
      </c>
      <c r="K68" s="324">
        <v>0.65600000000000003</v>
      </c>
      <c r="L68" s="324">
        <v>0.68</v>
      </c>
      <c r="M68" s="324">
        <v>1.2110000000000001</v>
      </c>
      <c r="N68" s="324">
        <v>3.05</v>
      </c>
      <c r="O68" s="324">
        <v>375</v>
      </c>
      <c r="P68" s="324">
        <v>12.14</v>
      </c>
      <c r="Q68" s="331">
        <v>16160</v>
      </c>
      <c r="R68" s="331">
        <v>198630</v>
      </c>
      <c r="S68" s="404"/>
      <c r="T68" s="324">
        <v>3.3660000000000001</v>
      </c>
      <c r="U68" s="444">
        <v>153.19999999999999</v>
      </c>
      <c r="V68" s="383"/>
      <c r="W68" s="448">
        <v>3.245002839477479</v>
      </c>
      <c r="X68" s="383">
        <v>163.74783559209433</v>
      </c>
      <c r="Y68" s="383">
        <v>169.73861006497583</v>
      </c>
      <c r="Z68" s="383">
        <v>302.28449527747898</v>
      </c>
      <c r="AA68" s="383">
        <v>761.32758926202393</v>
      </c>
      <c r="AB68" s="383">
        <v>93605.851138773432</v>
      </c>
      <c r="AC68" s="383">
        <v>840.2061198216303</v>
      </c>
      <c r="AD68" s="383"/>
      <c r="AE68" s="383">
        <v>2.8925269143100945E-3</v>
      </c>
      <c r="AF68" s="383">
        <v>0.145961358137494</v>
      </c>
      <c r="AG68" s="383">
        <v>0.15130140782545112</v>
      </c>
      <c r="AH68" s="383">
        <v>0.26945000717150186</v>
      </c>
      <c r="AI68" s="383">
        <v>0.67863131451121461</v>
      </c>
      <c r="AJ68" s="383">
        <v>83.438276374329647</v>
      </c>
      <c r="AK68" s="154">
        <v>0.74894196873598295</v>
      </c>
      <c r="AL68" s="383"/>
      <c r="AM68" s="383">
        <v>139.34042192716294</v>
      </c>
      <c r="AN68" s="383">
        <v>7031.3320603245302</v>
      </c>
      <c r="AO68" s="383">
        <v>12980.096227214946</v>
      </c>
      <c r="AP68" s="383">
        <v>32691.406682911307</v>
      </c>
      <c r="AQ68" s="383">
        <v>4019435.2478989311</v>
      </c>
      <c r="AR68" s="383">
        <v>36078.450785140805</v>
      </c>
      <c r="AS68" s="383"/>
      <c r="AT68" s="383">
        <v>0.30689999813521535</v>
      </c>
      <c r="AU68" s="383">
        <v>15.486646059746251</v>
      </c>
      <c r="AV68" s="383">
        <v>28.588915210903519</v>
      </c>
      <c r="AW68" s="383">
        <v>72.003461100954382</v>
      </c>
      <c r="AX68" s="434">
        <v>8852.8845615927494</v>
      </c>
      <c r="AY68" s="434">
        <v>79.463491824856533</v>
      </c>
      <c r="AZ68" s="370"/>
      <c r="BA68" s="370"/>
      <c r="BB68" s="370"/>
      <c r="BC68" s="370"/>
      <c r="BD68" s="370"/>
      <c r="BE68" s="370"/>
      <c r="BF68" s="370"/>
      <c r="BG68" s="370"/>
      <c r="BH68" s="370"/>
      <c r="BI68" s="370"/>
      <c r="BJ68" s="370"/>
      <c r="BK68" s="370"/>
    </row>
    <row r="69" spans="1:63" x14ac:dyDescent="0.2">
      <c r="A69" s="384"/>
      <c r="B69" s="307">
        <v>42464</v>
      </c>
      <c r="C69" s="308">
        <v>0.50555555555555554</v>
      </c>
      <c r="D69" s="387" t="s">
        <v>49</v>
      </c>
      <c r="E69" s="380"/>
      <c r="F69" s="485">
        <v>29.131200000000003</v>
      </c>
      <c r="G69" s="312"/>
      <c r="H69" s="312"/>
      <c r="I69" s="317"/>
      <c r="J69" s="322">
        <v>8.0000000000000002E-3</v>
      </c>
      <c r="K69" s="322">
        <v>1.7999999999999999E-2</v>
      </c>
      <c r="L69" s="322">
        <v>0</v>
      </c>
      <c r="M69" s="322">
        <v>0.46200000000000002</v>
      </c>
      <c r="N69" s="322">
        <v>0.48</v>
      </c>
      <c r="O69" s="322">
        <v>1.3</v>
      </c>
      <c r="P69" s="322">
        <v>1.79</v>
      </c>
      <c r="Q69" s="334">
        <v>12</v>
      </c>
      <c r="R69" s="334">
        <v>727</v>
      </c>
      <c r="S69" s="394"/>
      <c r="T69" s="322">
        <v>2.544</v>
      </c>
      <c r="U69" s="443">
        <v>330</v>
      </c>
      <c r="V69" s="383"/>
      <c r="W69" s="448"/>
      <c r="X69" s="383"/>
      <c r="Y69" s="383"/>
      <c r="Z69" s="383"/>
      <c r="AA69" s="383"/>
      <c r="AB69" s="383"/>
      <c r="AC69" s="383"/>
      <c r="AD69" s="383"/>
      <c r="AE69" s="383"/>
      <c r="AF69" s="383"/>
      <c r="AG69" s="383"/>
      <c r="AH69" s="383"/>
      <c r="AI69" s="383"/>
      <c r="AJ69" s="383"/>
      <c r="AK69" s="383"/>
      <c r="AL69" s="383"/>
      <c r="AM69" s="383"/>
      <c r="AN69" s="383"/>
      <c r="AO69" s="383"/>
      <c r="AP69" s="383"/>
      <c r="AQ69" s="383"/>
      <c r="AR69" s="383"/>
      <c r="AS69" s="383"/>
      <c r="AT69" s="383"/>
      <c r="AU69" s="383"/>
      <c r="AV69" s="383"/>
      <c r="AW69" s="383"/>
      <c r="AX69" s="434"/>
      <c r="AY69" s="434"/>
      <c r="AZ69" s="395"/>
      <c r="BA69" s="395"/>
      <c r="BB69" s="395"/>
      <c r="BC69" s="395"/>
      <c r="BD69" s="395"/>
      <c r="BE69" s="395"/>
      <c r="BF69" s="395"/>
      <c r="BG69" s="395"/>
      <c r="BH69" s="395"/>
      <c r="BI69" s="395"/>
      <c r="BJ69" s="395"/>
      <c r="BK69" s="395"/>
    </row>
    <row r="70" spans="1:63" x14ac:dyDescent="0.2">
      <c r="A70" s="384"/>
      <c r="B70" s="307">
        <v>42480</v>
      </c>
      <c r="C70" s="308">
        <v>0.50763888888888886</v>
      </c>
      <c r="D70" s="387" t="s">
        <v>49</v>
      </c>
      <c r="E70" s="380"/>
      <c r="F70" s="483">
        <v>6.2546400000000002</v>
      </c>
      <c r="G70" s="312"/>
      <c r="H70" s="312"/>
      <c r="I70" s="317"/>
      <c r="J70" s="322">
        <v>8.0000000000000002E-3</v>
      </c>
      <c r="K70" s="322">
        <v>0.02</v>
      </c>
      <c r="L70" s="322">
        <v>0</v>
      </c>
      <c r="M70" s="322">
        <v>0.51700000000000002</v>
      </c>
      <c r="N70" s="322">
        <v>0.66</v>
      </c>
      <c r="O70" s="322">
        <v>4.0999999999999996</v>
      </c>
      <c r="P70" s="322">
        <v>0.68</v>
      </c>
      <c r="Q70" s="334">
        <v>44.3</v>
      </c>
      <c r="R70" s="334">
        <v>21430</v>
      </c>
      <c r="S70" s="394"/>
      <c r="T70" s="322">
        <v>2.758</v>
      </c>
      <c r="U70" s="443">
        <v>380</v>
      </c>
      <c r="V70" s="383"/>
      <c r="W70" s="448"/>
      <c r="X70" s="383"/>
      <c r="Y70" s="383"/>
      <c r="Z70" s="383"/>
      <c r="AA70" s="383"/>
      <c r="AB70" s="383"/>
      <c r="AC70" s="383"/>
      <c r="AD70" s="383"/>
      <c r="AE70" s="383"/>
      <c r="AF70" s="383"/>
      <c r="AG70" s="383"/>
      <c r="AH70" s="383"/>
      <c r="AI70" s="383"/>
      <c r="AJ70" s="383"/>
      <c r="AK70" s="383"/>
      <c r="AL70" s="383"/>
      <c r="AM70" s="383"/>
      <c r="AN70" s="383"/>
      <c r="AO70" s="383"/>
      <c r="AP70" s="383"/>
      <c r="AQ70" s="383"/>
      <c r="AR70" s="383"/>
      <c r="AS70" s="383"/>
      <c r="AT70" s="383"/>
      <c r="AU70" s="383"/>
      <c r="AV70" s="383"/>
      <c r="AW70" s="383"/>
      <c r="AX70" s="434"/>
      <c r="AY70" s="434"/>
      <c r="AZ70" s="395"/>
      <c r="BA70" s="395"/>
      <c r="BB70" s="395"/>
      <c r="BC70" s="395"/>
      <c r="BD70" s="395"/>
      <c r="BE70" s="395"/>
      <c r="BF70" s="395"/>
      <c r="BG70" s="395"/>
      <c r="BH70" s="395"/>
      <c r="BI70" s="395"/>
      <c r="BJ70" s="395"/>
      <c r="BK70" s="395"/>
    </row>
    <row r="71" spans="1:63" x14ac:dyDescent="0.2">
      <c r="A71" s="384"/>
      <c r="B71" s="315">
        <v>42492</v>
      </c>
      <c r="C71" s="308">
        <v>0.52638888888888891</v>
      </c>
      <c r="D71" s="387" t="s">
        <v>49</v>
      </c>
      <c r="E71" s="380"/>
      <c r="F71" s="481">
        <v>21.962640000000004</v>
      </c>
      <c r="G71" s="312"/>
      <c r="H71" s="312"/>
      <c r="I71" s="317"/>
      <c r="J71" s="322">
        <v>7.0000000000000001E-3</v>
      </c>
      <c r="K71" s="322">
        <v>1.6E-2</v>
      </c>
      <c r="L71" s="322">
        <v>0</v>
      </c>
      <c r="M71" s="322">
        <v>0.46800000000000003</v>
      </c>
      <c r="N71" s="322">
        <v>0.59</v>
      </c>
      <c r="O71" s="322">
        <v>1.7</v>
      </c>
      <c r="P71" s="322">
        <v>2.56</v>
      </c>
      <c r="Q71" s="334">
        <v>118.7</v>
      </c>
      <c r="R71" s="334">
        <v>5380</v>
      </c>
      <c r="S71" s="394"/>
      <c r="T71" s="322">
        <v>2.0680000000000001</v>
      </c>
      <c r="U71" s="443">
        <v>329</v>
      </c>
      <c r="V71" s="383"/>
      <c r="W71" s="448"/>
      <c r="X71" s="383"/>
      <c r="Y71" s="383"/>
      <c r="Z71" s="383"/>
      <c r="AA71" s="383"/>
      <c r="AB71" s="383"/>
      <c r="AC71" s="383"/>
      <c r="AD71" s="383"/>
      <c r="AE71" s="383"/>
      <c r="AF71" s="383"/>
      <c r="AG71" s="383"/>
      <c r="AH71" s="383"/>
      <c r="AI71" s="383"/>
      <c r="AJ71" s="383"/>
      <c r="AK71" s="383"/>
      <c r="AL71" s="383"/>
      <c r="AM71" s="383"/>
      <c r="AN71" s="383"/>
      <c r="AO71" s="383"/>
      <c r="AP71" s="383"/>
      <c r="AQ71" s="383"/>
      <c r="AR71" s="383"/>
      <c r="AS71" s="383"/>
      <c r="AT71" s="383"/>
      <c r="AU71" s="383"/>
      <c r="AV71" s="383"/>
      <c r="AW71" s="383"/>
      <c r="AX71" s="434"/>
      <c r="AY71" s="434"/>
      <c r="AZ71" s="395"/>
      <c r="BA71" s="395"/>
      <c r="BB71" s="395"/>
      <c r="BC71" s="395"/>
      <c r="BD71" s="395"/>
      <c r="BE71" s="395"/>
      <c r="BF71" s="395"/>
      <c r="BG71" s="395"/>
      <c r="BH71" s="395"/>
      <c r="BI71" s="395"/>
      <c r="BJ71" s="395"/>
      <c r="BK71" s="395"/>
    </row>
    <row r="72" spans="1:63" s="405" customFormat="1" x14ac:dyDescent="0.2">
      <c r="A72" s="407"/>
      <c r="B72" s="316">
        <v>42492</v>
      </c>
      <c r="C72" s="310">
        <v>0.52638888888888891</v>
      </c>
      <c r="D72" s="398" t="s">
        <v>58</v>
      </c>
      <c r="E72" s="399">
        <v>349.4</v>
      </c>
      <c r="F72" s="483"/>
      <c r="G72" s="314">
        <v>1322.479</v>
      </c>
      <c r="H72" s="314">
        <v>3.2930886608043277</v>
      </c>
      <c r="I72" s="318">
        <v>30.803353747844032</v>
      </c>
      <c r="J72" s="324">
        <v>8.0000000000000002E-3</v>
      </c>
      <c r="K72" s="324">
        <v>0.112</v>
      </c>
      <c r="L72" s="324">
        <v>0.15</v>
      </c>
      <c r="M72" s="324">
        <v>1.794</v>
      </c>
      <c r="N72" s="324">
        <v>2.62</v>
      </c>
      <c r="O72" s="324">
        <v>61.8</v>
      </c>
      <c r="P72" s="324">
        <v>4.07</v>
      </c>
      <c r="Q72" s="331">
        <v>1046.2</v>
      </c>
      <c r="R72" s="331">
        <v>23590</v>
      </c>
      <c r="S72" s="413"/>
      <c r="T72" s="324">
        <v>2.5710000000000002</v>
      </c>
      <c r="U72" s="444">
        <v>241</v>
      </c>
      <c r="V72" s="383"/>
      <c r="W72" s="448">
        <v>2.4642682998275223E-4</v>
      </c>
      <c r="X72" s="383">
        <v>3.4499756197585315E-3</v>
      </c>
      <c r="Y72" s="383">
        <v>4.6205030621766048E-3</v>
      </c>
      <c r="Z72" s="383">
        <v>5.5261216623632196E-2</v>
      </c>
      <c r="AA72" s="383">
        <v>8.0704786819351365E-2</v>
      </c>
      <c r="AB72" s="383">
        <v>1.9036472616167612</v>
      </c>
      <c r="AC72" s="383">
        <v>7.9195422485707018E-2</v>
      </c>
      <c r="AD72" s="383"/>
      <c r="AE72" s="383">
        <v>2.1965966545903098E-7</v>
      </c>
      <c r="AF72" s="383">
        <v>3.0752353164264341E-6</v>
      </c>
      <c r="AG72" s="383">
        <v>4.118618727356831E-6</v>
      </c>
      <c r="AH72" s="383">
        <v>4.9258679979187704E-5</v>
      </c>
      <c r="AI72" s="383">
        <v>7.1938540437832657E-5</v>
      </c>
      <c r="AJ72" s="383">
        <v>1.6968709156710146E-3</v>
      </c>
      <c r="AK72" s="154">
        <v>7.0593124986896097E-5</v>
      </c>
      <c r="AL72" s="383"/>
      <c r="AM72" s="383">
        <v>1.058156807945938E-2</v>
      </c>
      <c r="AN72" s="383">
        <v>0.14814195311243133</v>
      </c>
      <c r="AO72" s="383">
        <v>2.3729166418187666</v>
      </c>
      <c r="AP72" s="383">
        <v>3.4654635460229475</v>
      </c>
      <c r="AQ72" s="383">
        <v>81.742613413823719</v>
      </c>
      <c r="AR72" s="383">
        <v>3.400651441536259</v>
      </c>
      <c r="AS72" s="383"/>
      <c r="AT72" s="383">
        <v>2.3306110164868645E-5</v>
      </c>
      <c r="AU72" s="383">
        <v>3.262855423081611E-4</v>
      </c>
      <c r="AV72" s="383">
        <v>5.2263952044717945E-3</v>
      </c>
      <c r="AW72" s="383">
        <v>7.6327510789944829E-3</v>
      </c>
      <c r="AX72" s="434">
        <v>0.1800397010236103</v>
      </c>
      <c r="AY72" s="434">
        <v>7.4900011542346628E-3</v>
      </c>
      <c r="AZ72" s="370"/>
      <c r="BA72" s="370"/>
      <c r="BB72" s="370"/>
      <c r="BC72" s="370"/>
      <c r="BD72" s="370"/>
      <c r="BE72" s="370"/>
      <c r="BF72" s="370"/>
      <c r="BG72" s="370"/>
      <c r="BH72" s="370"/>
      <c r="BI72" s="370"/>
      <c r="BJ72" s="370"/>
      <c r="BK72" s="370"/>
    </row>
    <row r="73" spans="1:63" s="405" customFormat="1" x14ac:dyDescent="0.2">
      <c r="A73" s="407"/>
      <c r="B73" s="316">
        <v>42500</v>
      </c>
      <c r="C73" s="310">
        <v>0.4777777777777778</v>
      </c>
      <c r="D73" s="398" t="s">
        <v>58</v>
      </c>
      <c r="E73" s="399">
        <v>2181252</v>
      </c>
      <c r="F73" s="485"/>
      <c r="G73" s="314">
        <v>8256038.8200000003</v>
      </c>
      <c r="H73" s="314">
        <v>20558.260525348487</v>
      </c>
      <c r="I73" s="318">
        <v>192300.73545847822</v>
      </c>
      <c r="J73" s="324">
        <v>0.19500000000000001</v>
      </c>
      <c r="K73" s="324">
        <v>0.56000000000000005</v>
      </c>
      <c r="L73" s="324">
        <v>0.32</v>
      </c>
      <c r="M73" s="324">
        <v>0.64900000000000002</v>
      </c>
      <c r="N73" s="324">
        <v>4.01</v>
      </c>
      <c r="O73" s="324">
        <v>1346.7</v>
      </c>
      <c r="P73" s="324">
        <v>11.94</v>
      </c>
      <c r="Q73" s="331">
        <v>579.4</v>
      </c>
      <c r="R73" s="331">
        <v>241920</v>
      </c>
      <c r="S73" s="404"/>
      <c r="T73" s="324">
        <v>1.617</v>
      </c>
      <c r="U73" s="444">
        <v>143.30000000000001</v>
      </c>
      <c r="V73" s="383"/>
      <c r="W73" s="448">
        <v>37.498643414403254</v>
      </c>
      <c r="X73" s="383">
        <v>107.68841185674782</v>
      </c>
      <c r="Y73" s="383">
        <v>61.536235346713028</v>
      </c>
      <c r="Z73" s="383">
        <v>124.80317731255236</v>
      </c>
      <c r="AA73" s="383">
        <v>771.12594918849766</v>
      </c>
      <c r="AB73" s="383">
        <v>258971.40044193261</v>
      </c>
      <c r="AC73" s="383">
        <v>310.95028923635931</v>
      </c>
      <c r="AD73" s="383"/>
      <c r="AE73" s="383">
        <v>3.3425497816742721E-2</v>
      </c>
      <c r="AF73" s="383">
        <v>9.5991173217312431E-2</v>
      </c>
      <c r="AG73" s="383">
        <v>5.485209898132138E-2</v>
      </c>
      <c r="AH73" s="383">
        <v>0.11124691324649244</v>
      </c>
      <c r="AI73" s="383">
        <v>0.68736536535968362</v>
      </c>
      <c r="AJ73" s="383">
        <v>230.84163030670473</v>
      </c>
      <c r="AK73" s="154">
        <v>0.27717451266498966</v>
      </c>
      <c r="AL73" s="383"/>
      <c r="AM73" s="383">
        <v>1610.1917482144756</v>
      </c>
      <c r="AN73" s="383">
        <v>4624.1404051287509</v>
      </c>
      <c r="AO73" s="383">
        <v>5359.0484338009983</v>
      </c>
      <c r="AP73" s="383">
        <v>33112.148258154084</v>
      </c>
      <c r="AQ73" s="383">
        <v>11120231.934976585</v>
      </c>
      <c r="AR73" s="383">
        <v>13352.205419809268</v>
      </c>
      <c r="AS73" s="383"/>
      <c r="AT73" s="383">
        <v>3.5464787438542196</v>
      </c>
      <c r="AU73" s="383">
        <v>10.184759469530066</v>
      </c>
      <c r="AV73" s="383">
        <v>11.803408742366095</v>
      </c>
      <c r="AW73" s="383">
        <v>72.930152630027791</v>
      </c>
      <c r="AX73" s="434">
        <v>24492.527817171678</v>
      </c>
      <c r="AY73" s="434">
        <v>29.408492968268067</v>
      </c>
      <c r="AZ73" s="370"/>
      <c r="BA73" s="370"/>
      <c r="BB73" s="370"/>
      <c r="BC73" s="370"/>
      <c r="BD73" s="370"/>
      <c r="BE73" s="370"/>
      <c r="BF73" s="370"/>
      <c r="BG73" s="370"/>
      <c r="BH73" s="370"/>
      <c r="BI73" s="370"/>
      <c r="BJ73" s="370"/>
      <c r="BK73" s="370"/>
    </row>
    <row r="74" spans="1:63" x14ac:dyDescent="0.2">
      <c r="A74" s="384"/>
      <c r="B74" s="315">
        <v>42508</v>
      </c>
      <c r="C74" s="308">
        <v>0.48819444444444443</v>
      </c>
      <c r="D74" s="387" t="s">
        <v>49</v>
      </c>
      <c r="E74" s="380"/>
      <c r="F74" s="485">
        <v>15.251040000000001</v>
      </c>
      <c r="G74" s="312"/>
      <c r="H74" s="312"/>
      <c r="I74" s="317"/>
      <c r="J74" s="322">
        <v>8.0000000000000002E-3</v>
      </c>
      <c r="K74" s="322">
        <v>1.4E-2</v>
      </c>
      <c r="L74" s="322">
        <v>0</v>
      </c>
      <c r="M74" s="322">
        <v>0.47899999999999998</v>
      </c>
      <c r="N74" s="322">
        <v>0.63</v>
      </c>
      <c r="O74" s="322">
        <v>3</v>
      </c>
      <c r="P74" s="322">
        <v>0.84</v>
      </c>
      <c r="Q74" s="334">
        <v>34.1</v>
      </c>
      <c r="R74" s="334">
        <v>2419.1999999999998</v>
      </c>
      <c r="S74" s="394"/>
      <c r="T74" s="322">
        <v>2.726</v>
      </c>
      <c r="U74" s="443">
        <v>360</v>
      </c>
      <c r="V74" s="383"/>
      <c r="W74" s="448"/>
      <c r="X74" s="383"/>
      <c r="Y74" s="383"/>
      <c r="Z74" s="383"/>
      <c r="AA74" s="383"/>
      <c r="AB74" s="383"/>
      <c r="AC74" s="383"/>
      <c r="AD74" s="383"/>
      <c r="AE74" s="383"/>
      <c r="AF74" s="383"/>
      <c r="AG74" s="383"/>
      <c r="AH74" s="383"/>
      <c r="AI74" s="383"/>
      <c r="AJ74" s="383"/>
      <c r="AK74" s="383"/>
      <c r="AL74" s="383"/>
      <c r="AM74" s="383"/>
      <c r="AN74" s="383"/>
      <c r="AO74" s="383"/>
      <c r="AP74" s="383"/>
      <c r="AQ74" s="383"/>
      <c r="AR74" s="383"/>
      <c r="AS74" s="383"/>
      <c r="AT74" s="383"/>
      <c r="AU74" s="383"/>
      <c r="AV74" s="383"/>
      <c r="AW74" s="383"/>
      <c r="AX74" s="434"/>
      <c r="AY74" s="434"/>
      <c r="AZ74" s="395"/>
      <c r="BA74" s="395"/>
      <c r="BB74" s="395"/>
      <c r="BC74" s="395"/>
      <c r="BD74" s="395"/>
      <c r="BE74" s="395"/>
      <c r="BF74" s="395"/>
      <c r="BG74" s="395"/>
      <c r="BH74" s="395"/>
      <c r="BI74" s="395"/>
      <c r="BJ74" s="395"/>
      <c r="BK74" s="395"/>
    </row>
    <row r="75" spans="1:63" s="405" customFormat="1" ht="16" x14ac:dyDescent="0.2">
      <c r="A75" s="407"/>
      <c r="B75" s="316">
        <v>42516</v>
      </c>
      <c r="C75" s="310">
        <v>0.50347222222222221</v>
      </c>
      <c r="D75" s="398" t="s">
        <v>58</v>
      </c>
      <c r="E75" s="399">
        <v>1736390</v>
      </c>
      <c r="F75" s="483"/>
      <c r="G75" s="314">
        <v>6572236.1500000004</v>
      </c>
      <c r="H75" s="314">
        <v>16365.444246519826</v>
      </c>
      <c r="I75" s="318">
        <v>153081.38355529166</v>
      </c>
      <c r="J75" s="324">
        <v>5.1999999999999998E-2</v>
      </c>
      <c r="K75" s="324">
        <v>0.42399999999999999</v>
      </c>
      <c r="L75" s="324">
        <v>0.39</v>
      </c>
      <c r="M75" s="324">
        <v>0.85799999999999998</v>
      </c>
      <c r="N75" s="324">
        <v>2.2000000000000002</v>
      </c>
      <c r="O75" s="324">
        <v>350.6</v>
      </c>
      <c r="P75" s="324">
        <v>8.58</v>
      </c>
      <c r="Q75" s="331">
        <v>22470</v>
      </c>
      <c r="R75" s="331" t="s">
        <v>101</v>
      </c>
      <c r="S75" s="404"/>
      <c r="T75" s="324">
        <v>2.0310000000000001</v>
      </c>
      <c r="U75" s="444">
        <v>194.5</v>
      </c>
      <c r="V75" s="383"/>
      <c r="W75" s="448">
        <v>7.9602319448751659</v>
      </c>
      <c r="X75" s="383">
        <v>64.906506627443662</v>
      </c>
      <c r="Y75" s="383">
        <v>59.701739586563754</v>
      </c>
      <c r="Z75" s="383">
        <v>131.34382709044024</v>
      </c>
      <c r="AA75" s="383">
        <v>336.77904382164166</v>
      </c>
      <c r="AB75" s="383">
        <v>53670.333074485257</v>
      </c>
      <c r="AC75" s="383">
        <v>310.90829000079736</v>
      </c>
      <c r="AD75" s="383"/>
      <c r="AE75" s="383">
        <v>7.0955824335765449E-3</v>
      </c>
      <c r="AF75" s="383">
        <v>5.7856287535316443E-2</v>
      </c>
      <c r="AG75" s="383">
        <v>5.3216868251824097E-2</v>
      </c>
      <c r="AH75" s="383">
        <v>0.11707711015401299</v>
      </c>
      <c r="AI75" s="383">
        <v>0.30019771834362302</v>
      </c>
      <c r="AJ75" s="383">
        <v>47.840600023306479</v>
      </c>
      <c r="AK75" s="154">
        <v>0.27713707543449928</v>
      </c>
      <c r="AL75" s="383"/>
      <c r="AM75" s="383">
        <v>341.81235971293961</v>
      </c>
      <c r="AN75" s="383">
        <v>2787.0853945824306</v>
      </c>
      <c r="AO75" s="383">
        <v>5639.9039352635036</v>
      </c>
      <c r="AP75" s="383">
        <v>14461.292141701293</v>
      </c>
      <c r="AQ75" s="383">
        <v>2304604.102218397</v>
      </c>
      <c r="AR75" s="383">
        <v>13350.401972634238</v>
      </c>
      <c r="AS75" s="383"/>
      <c r="AT75" s="383">
        <v>0.75284839178490504</v>
      </c>
      <c r="AU75" s="383">
        <v>6.1386099637846101</v>
      </c>
      <c r="AV75" s="383">
        <v>12.421998464450933</v>
      </c>
      <c r="AW75" s="383">
        <v>31.851278113976747</v>
      </c>
      <c r="AX75" s="434">
        <v>5075.9355030728402</v>
      </c>
      <c r="AY75" s="434">
        <v>29.404520840675808</v>
      </c>
      <c r="AZ75" s="370"/>
      <c r="BA75" s="370"/>
      <c r="BB75" s="370"/>
      <c r="BC75" s="370"/>
      <c r="BD75" s="370"/>
      <c r="BE75" s="370"/>
      <c r="BF75" s="370"/>
      <c r="BG75" s="370"/>
      <c r="BH75" s="370"/>
      <c r="BI75" s="370"/>
      <c r="BJ75" s="370"/>
      <c r="BK75" s="370"/>
    </row>
    <row r="76" spans="1:63" x14ac:dyDescent="0.2">
      <c r="A76" s="384"/>
      <c r="B76" s="414">
        <v>42523</v>
      </c>
      <c r="C76" s="386">
        <v>0.47638888888888892</v>
      </c>
      <c r="D76" s="387" t="s">
        <v>49</v>
      </c>
      <c r="E76" s="388"/>
      <c r="F76" s="485">
        <v>15.251040000000001</v>
      </c>
      <c r="G76" s="314"/>
      <c r="H76" s="314"/>
      <c r="I76" s="318"/>
      <c r="J76" s="322">
        <v>8.0000000000000002E-3</v>
      </c>
      <c r="K76" s="322">
        <v>2.1999999999999999E-2</v>
      </c>
      <c r="L76" s="322">
        <v>0</v>
      </c>
      <c r="M76" s="322">
        <v>0.49399999999999999</v>
      </c>
      <c r="N76" s="322">
        <v>0.63</v>
      </c>
      <c r="O76" s="322">
        <v>3.6</v>
      </c>
      <c r="P76" s="322">
        <v>2.15</v>
      </c>
      <c r="Q76" s="390">
        <v>770.1</v>
      </c>
      <c r="R76" s="390">
        <v>1986.3</v>
      </c>
      <c r="S76" s="394"/>
      <c r="T76" s="322">
        <v>2.7330000000000001</v>
      </c>
      <c r="U76" s="443">
        <v>359</v>
      </c>
      <c r="V76" s="383"/>
      <c r="W76" s="448"/>
      <c r="X76" s="383"/>
      <c r="Y76" s="383"/>
      <c r="Z76" s="383"/>
      <c r="AA76" s="383"/>
      <c r="AB76" s="383"/>
      <c r="AC76" s="383"/>
      <c r="AD76" s="383"/>
      <c r="AE76" s="383"/>
      <c r="AF76" s="383"/>
      <c r="AG76" s="383"/>
      <c r="AH76" s="383"/>
      <c r="AI76" s="383"/>
      <c r="AJ76" s="383"/>
      <c r="AK76" s="383"/>
      <c r="AL76" s="383"/>
      <c r="AM76" s="383"/>
      <c r="AN76" s="383"/>
      <c r="AO76" s="383"/>
      <c r="AP76" s="383"/>
      <c r="AQ76" s="383"/>
      <c r="AR76" s="383"/>
      <c r="AS76" s="383"/>
      <c r="AT76" s="383"/>
      <c r="AU76" s="383"/>
      <c r="AV76" s="383"/>
      <c r="AW76" s="383"/>
      <c r="AX76" s="434"/>
      <c r="AY76" s="434"/>
      <c r="AZ76" s="395"/>
      <c r="BA76" s="395"/>
      <c r="BB76" s="395"/>
      <c r="BC76" s="395"/>
      <c r="BD76" s="395"/>
      <c r="BE76" s="395"/>
      <c r="BF76" s="395"/>
      <c r="BG76" s="395"/>
      <c r="BH76" s="395"/>
      <c r="BI76" s="395"/>
      <c r="BJ76" s="395"/>
      <c r="BK76" s="395"/>
    </row>
    <row r="77" spans="1:63" ht="16" x14ac:dyDescent="0.2">
      <c r="A77" s="384"/>
      <c r="B77" s="307">
        <v>42528</v>
      </c>
      <c r="C77" s="308">
        <v>0.48402777777777778</v>
      </c>
      <c r="D77" s="387" t="s">
        <v>49</v>
      </c>
      <c r="E77" s="380"/>
      <c r="F77" s="483">
        <v>11.25264</v>
      </c>
      <c r="G77" s="314"/>
      <c r="H77" s="314"/>
      <c r="I77" s="318"/>
      <c r="J77" s="322" t="s">
        <v>133</v>
      </c>
      <c r="K77" s="322">
        <v>2.4E-2</v>
      </c>
      <c r="L77" s="322">
        <v>0.01</v>
      </c>
      <c r="M77" s="322">
        <v>0.503</v>
      </c>
      <c r="N77" s="322">
        <v>0.65</v>
      </c>
      <c r="O77" s="322">
        <v>6.9</v>
      </c>
      <c r="P77" s="322">
        <v>3.89</v>
      </c>
      <c r="Q77" s="334">
        <v>2419.1999999999998</v>
      </c>
      <c r="R77" s="334">
        <v>7980</v>
      </c>
      <c r="S77" s="394"/>
      <c r="T77" s="322">
        <v>2.93</v>
      </c>
      <c r="U77" s="443">
        <v>344</v>
      </c>
      <c r="V77" s="383"/>
      <c r="W77" s="448"/>
      <c r="X77" s="383"/>
      <c r="Y77" s="383"/>
      <c r="Z77" s="383"/>
      <c r="AA77" s="383"/>
      <c r="AB77" s="383"/>
      <c r="AC77" s="383"/>
      <c r="AD77" s="383"/>
      <c r="AE77" s="383"/>
      <c r="AF77" s="383"/>
      <c r="AG77" s="383"/>
      <c r="AH77" s="383"/>
      <c r="AI77" s="383"/>
      <c r="AJ77" s="383"/>
      <c r="AK77" s="383"/>
      <c r="AL77" s="383"/>
      <c r="AM77" s="383"/>
      <c r="AN77" s="383"/>
      <c r="AO77" s="383"/>
      <c r="AP77" s="383"/>
      <c r="AQ77" s="383"/>
      <c r="AR77" s="383"/>
      <c r="AS77" s="383"/>
      <c r="AT77" s="383"/>
      <c r="AU77" s="383"/>
      <c r="AV77" s="383"/>
      <c r="AW77" s="383"/>
      <c r="AX77" s="434"/>
      <c r="AY77" s="434"/>
      <c r="AZ77" s="395"/>
      <c r="BA77" s="395"/>
      <c r="BB77" s="395"/>
      <c r="BC77" s="395"/>
      <c r="BD77" s="395"/>
      <c r="BE77" s="395"/>
      <c r="BF77" s="395"/>
      <c r="BG77" s="395"/>
      <c r="BH77" s="395"/>
      <c r="BI77" s="395"/>
      <c r="BJ77" s="395"/>
      <c r="BK77" s="395"/>
    </row>
    <row r="78" spans="1:63" x14ac:dyDescent="0.2">
      <c r="A78" s="384"/>
      <c r="B78" s="307">
        <v>42598</v>
      </c>
      <c r="C78" s="308">
        <v>0.47569444444444442</v>
      </c>
      <c r="D78" s="387" t="s">
        <v>49</v>
      </c>
      <c r="E78" s="388"/>
      <c r="F78" s="483">
        <v>287</v>
      </c>
      <c r="G78" s="314"/>
      <c r="H78" s="314"/>
      <c r="I78" s="318"/>
      <c r="J78" s="322">
        <v>1.0999999999999999E-2</v>
      </c>
      <c r="K78" s="322">
        <v>2.3E-2</v>
      </c>
      <c r="L78" s="322">
        <v>0.01</v>
      </c>
      <c r="M78" s="322">
        <v>1.365</v>
      </c>
      <c r="N78" s="322">
        <v>1.59</v>
      </c>
      <c r="O78" s="322">
        <v>2.6</v>
      </c>
      <c r="P78" s="322">
        <v>2.4700000000000002</v>
      </c>
      <c r="Q78" s="334">
        <v>137.6</v>
      </c>
      <c r="R78" s="334">
        <v>154945</v>
      </c>
      <c r="S78" s="394"/>
      <c r="T78" s="322">
        <v>3.3090000000000002</v>
      </c>
      <c r="U78" s="443">
        <v>357</v>
      </c>
      <c r="V78" s="383"/>
      <c r="W78" s="448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3"/>
      <c r="AJ78" s="383"/>
      <c r="AK78" s="383"/>
      <c r="AL78" s="383"/>
      <c r="AM78" s="383"/>
      <c r="AN78" s="383"/>
      <c r="AO78" s="383"/>
      <c r="AP78" s="383"/>
      <c r="AQ78" s="383"/>
      <c r="AR78" s="383"/>
      <c r="AS78" s="383"/>
      <c r="AT78" s="383"/>
      <c r="AU78" s="383"/>
      <c r="AV78" s="383"/>
      <c r="AW78" s="383"/>
      <c r="AX78" s="434"/>
      <c r="AY78" s="434"/>
      <c r="AZ78" s="395"/>
      <c r="BA78" s="395"/>
      <c r="BB78" s="395"/>
      <c r="BC78" s="395"/>
      <c r="BD78" s="395"/>
      <c r="BE78" s="395"/>
      <c r="BF78" s="395"/>
      <c r="BG78" s="395"/>
      <c r="BH78" s="395"/>
      <c r="BI78" s="395"/>
      <c r="BJ78" s="395"/>
      <c r="BK78" s="395"/>
    </row>
    <row r="79" spans="1:63" ht="16" x14ac:dyDescent="0.2">
      <c r="A79" s="384"/>
      <c r="B79" s="307">
        <v>42656</v>
      </c>
      <c r="C79" s="308">
        <v>0.4604166666666667</v>
      </c>
      <c r="D79" s="387" t="s">
        <v>49</v>
      </c>
      <c r="E79" s="380"/>
      <c r="F79" s="488">
        <v>10.9</v>
      </c>
      <c r="G79" s="314"/>
      <c r="H79" s="314"/>
      <c r="I79" s="318"/>
      <c r="J79" s="322">
        <v>1.7999999999999999E-2</v>
      </c>
      <c r="K79" s="322">
        <v>4.7E-2</v>
      </c>
      <c r="L79" s="322">
        <v>0.03</v>
      </c>
      <c r="M79" s="322">
        <v>1.76</v>
      </c>
      <c r="N79" s="322">
        <v>1.97</v>
      </c>
      <c r="O79" s="322">
        <v>9.6999999999999993</v>
      </c>
      <c r="P79" s="322">
        <v>5.17</v>
      </c>
      <c r="Q79" s="334" t="s">
        <v>12</v>
      </c>
      <c r="R79" s="334">
        <v>21430</v>
      </c>
      <c r="S79" s="394">
        <v>7.18</v>
      </c>
      <c r="T79" s="391">
        <v>3.5459999999999998</v>
      </c>
      <c r="U79" s="436">
        <v>413</v>
      </c>
      <c r="V79" s="383"/>
      <c r="W79" s="448"/>
      <c r="X79" s="383"/>
      <c r="Y79" s="383"/>
      <c r="Z79" s="383"/>
      <c r="AA79" s="383"/>
      <c r="AB79" s="383"/>
      <c r="AC79" s="383"/>
      <c r="AD79" s="383"/>
      <c r="AE79" s="383"/>
      <c r="AF79" s="383"/>
      <c r="AG79" s="383"/>
      <c r="AH79" s="383"/>
      <c r="AI79" s="383"/>
      <c r="AJ79" s="383"/>
      <c r="AK79" s="383"/>
      <c r="AL79" s="383"/>
      <c r="AM79" s="383"/>
      <c r="AN79" s="383"/>
      <c r="AO79" s="383"/>
      <c r="AP79" s="383"/>
      <c r="AQ79" s="383"/>
      <c r="AR79" s="383"/>
      <c r="AS79" s="383"/>
      <c r="AT79" s="383"/>
      <c r="AU79" s="383"/>
      <c r="AV79" s="383"/>
      <c r="AW79" s="383"/>
      <c r="AX79" s="434"/>
      <c r="AY79" s="434"/>
      <c r="AZ79" s="395"/>
      <c r="BA79" s="395"/>
      <c r="BB79" s="395"/>
      <c r="BC79" s="395"/>
      <c r="BD79" s="395"/>
      <c r="BE79" s="395"/>
      <c r="BF79" s="395"/>
      <c r="BG79" s="395"/>
      <c r="BH79" s="395"/>
      <c r="BI79" s="395"/>
      <c r="BJ79" s="395"/>
      <c r="BK79" s="395"/>
    </row>
    <row r="80" spans="1:63" s="405" customFormat="1" x14ac:dyDescent="0.2">
      <c r="A80" s="407"/>
      <c r="B80" s="415">
        <v>42656</v>
      </c>
      <c r="C80" s="397">
        <v>0.46875</v>
      </c>
      <c r="D80" s="398" t="s">
        <v>58</v>
      </c>
      <c r="E80" s="399">
        <v>818595</v>
      </c>
      <c r="F80" s="488"/>
      <c r="G80" s="314">
        <v>3098382.0750000002</v>
      </c>
      <c r="H80" s="314">
        <v>7715.2430231571807</v>
      </c>
      <c r="I80" s="318">
        <v>72167.920324030871</v>
      </c>
      <c r="J80" s="401">
        <v>6.7000000000000004E-2</v>
      </c>
      <c r="K80" s="401">
        <v>0.21299999999999999</v>
      </c>
      <c r="L80" s="401">
        <v>0.12</v>
      </c>
      <c r="M80" s="401">
        <v>2.7320000000000002</v>
      </c>
      <c r="N80" s="401">
        <v>3.83</v>
      </c>
      <c r="O80" s="401">
        <v>61.7</v>
      </c>
      <c r="P80" s="401">
        <v>11.1</v>
      </c>
      <c r="Q80" s="402"/>
      <c r="R80" s="402"/>
      <c r="S80" s="404"/>
      <c r="T80" s="403">
        <v>4.0030000000000001</v>
      </c>
      <c r="U80" s="445">
        <v>288</v>
      </c>
      <c r="V80" s="383"/>
      <c r="W80" s="448">
        <v>4.8352506617100692</v>
      </c>
      <c r="X80" s="383">
        <v>15.371767029018574</v>
      </c>
      <c r="Y80" s="383">
        <v>8.6601504388837043</v>
      </c>
      <c r="Z80" s="383">
        <v>197.16275832525236</v>
      </c>
      <c r="AA80" s="383">
        <v>276.40313484103825</v>
      </c>
      <c r="AB80" s="383">
        <v>4452.7606839927057</v>
      </c>
      <c r="AC80" s="383">
        <v>288.8881850570956</v>
      </c>
      <c r="AD80" s="383"/>
      <c r="AE80" s="383">
        <v>4.3100401966625571E-3</v>
      </c>
      <c r="AF80" s="383">
        <v>1.370206808789738E-2</v>
      </c>
      <c r="AG80" s="383">
        <v>7.7194749790971164E-3</v>
      </c>
      <c r="AH80" s="383">
        <v>0.17574671369077771</v>
      </c>
      <c r="AI80" s="383">
        <v>0.24637990974951629</v>
      </c>
      <c r="AJ80" s="383">
        <v>3.9690967184191015</v>
      </c>
      <c r="AK80" s="154">
        <v>0.25750881951104798</v>
      </c>
      <c r="AL80" s="383"/>
      <c r="AM80" s="383">
        <v>207.62566341383035</v>
      </c>
      <c r="AN80" s="383">
        <v>660.06367622605751</v>
      </c>
      <c r="AO80" s="383">
        <v>8466.1688424863351</v>
      </c>
      <c r="AP80" s="383">
        <v>11868.750610074181</v>
      </c>
      <c r="AQ80" s="383">
        <v>191201.54377064676</v>
      </c>
      <c r="AR80" s="383">
        <v>12404.858666351683</v>
      </c>
      <c r="AS80" s="383"/>
      <c r="AT80" s="383">
        <v>0.45729957490609396</v>
      </c>
      <c r="AU80" s="383">
        <v>1.4538031261939999</v>
      </c>
      <c r="AV80" s="383">
        <v>18.646902069305206</v>
      </c>
      <c r="AW80" s="383">
        <v>26.141154804333429</v>
      </c>
      <c r="AX80" s="434">
        <v>421.1251309209851</v>
      </c>
      <c r="AY80" s="434">
        <v>27.321943258941701</v>
      </c>
      <c r="AZ80" s="370"/>
      <c r="BA80" s="370"/>
      <c r="BB80" s="370"/>
      <c r="BC80" s="370"/>
      <c r="BD80" s="370"/>
      <c r="BE80" s="370"/>
      <c r="BF80" s="370"/>
      <c r="BG80" s="370"/>
      <c r="BH80" s="370"/>
      <c r="BI80" s="370"/>
      <c r="BJ80" s="370"/>
      <c r="BK80" s="370"/>
    </row>
    <row r="81" spans="1:63" x14ac:dyDescent="0.2">
      <c r="A81" s="384"/>
      <c r="B81" s="414">
        <v>42781</v>
      </c>
      <c r="C81" s="386">
        <v>0.50555555555555554</v>
      </c>
      <c r="D81" s="387" t="s">
        <v>49</v>
      </c>
      <c r="E81" s="380"/>
      <c r="F81" s="483">
        <v>32.272800000000004</v>
      </c>
      <c r="G81" s="314"/>
      <c r="H81" s="314"/>
      <c r="I81" s="318"/>
      <c r="J81" s="383">
        <v>0.02</v>
      </c>
      <c r="K81" s="383">
        <v>6.4000000000000001E-2</v>
      </c>
      <c r="L81" s="383">
        <v>0.02</v>
      </c>
      <c r="M81" s="383">
        <v>1.323</v>
      </c>
      <c r="N81" s="383">
        <v>1.45</v>
      </c>
      <c r="O81" s="383">
        <v>3.1</v>
      </c>
      <c r="P81" s="383">
        <v>5.0599999999999996</v>
      </c>
      <c r="Q81" s="390">
        <v>166.9</v>
      </c>
      <c r="R81" s="390">
        <v>5630</v>
      </c>
      <c r="S81" s="394">
        <v>7.69</v>
      </c>
      <c r="T81" s="391">
        <v>3.3660000000000001</v>
      </c>
      <c r="U81" s="436">
        <v>270</v>
      </c>
      <c r="V81" s="383"/>
      <c r="W81" s="446"/>
      <c r="X81" s="383"/>
      <c r="Y81" s="383"/>
      <c r="Z81" s="383"/>
      <c r="AA81" s="383"/>
      <c r="AB81" s="383"/>
      <c r="AC81" s="383"/>
      <c r="AD81" s="383"/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434"/>
      <c r="AY81" s="434"/>
      <c r="AZ81" s="395"/>
      <c r="BA81" s="395"/>
      <c r="BB81" s="395"/>
      <c r="BC81" s="395"/>
      <c r="BD81" s="395"/>
      <c r="BE81" s="395"/>
      <c r="BF81" s="395"/>
      <c r="BG81" s="395"/>
      <c r="BH81" s="395"/>
      <c r="BI81" s="395"/>
      <c r="BJ81" s="395"/>
      <c r="BK81" s="395"/>
    </row>
    <row r="82" spans="1:63" x14ac:dyDescent="0.2">
      <c r="A82" s="384"/>
      <c r="B82" s="414">
        <v>42795</v>
      </c>
      <c r="C82" s="386">
        <v>0.48819444444444443</v>
      </c>
      <c r="D82" s="387" t="s">
        <v>49</v>
      </c>
      <c r="E82" s="380"/>
      <c r="F82" s="485">
        <v>14.765520000000002</v>
      </c>
      <c r="G82" s="314"/>
      <c r="H82" s="314"/>
      <c r="I82" s="318"/>
      <c r="J82" s="383">
        <v>1.0999999999999999E-2</v>
      </c>
      <c r="K82" s="383">
        <v>1.6E-2</v>
      </c>
      <c r="L82" s="383">
        <v>0.02</v>
      </c>
      <c r="M82" s="383">
        <v>0.65900000000000003</v>
      </c>
      <c r="N82" s="383">
        <v>0.71</v>
      </c>
      <c r="O82" s="383">
        <v>1.5</v>
      </c>
      <c r="P82" s="383">
        <v>6.75</v>
      </c>
      <c r="Q82" s="390">
        <v>195.6</v>
      </c>
      <c r="R82" s="390">
        <v>5730</v>
      </c>
      <c r="S82" s="391">
        <v>7.83</v>
      </c>
      <c r="T82" s="391">
        <v>4.3280000000000003</v>
      </c>
      <c r="U82" s="436">
        <v>396</v>
      </c>
      <c r="V82" s="383"/>
      <c r="W82" s="446"/>
      <c r="X82" s="383"/>
      <c r="Y82" s="383"/>
      <c r="Z82" s="383"/>
      <c r="AA82" s="383"/>
      <c r="AB82" s="383"/>
      <c r="AC82" s="383"/>
      <c r="AD82" s="383"/>
      <c r="AE82" s="383"/>
      <c r="AF82" s="383"/>
      <c r="AG82" s="383"/>
      <c r="AH82" s="383"/>
      <c r="AI82" s="383"/>
      <c r="AJ82" s="383"/>
      <c r="AK82" s="383"/>
      <c r="AL82" s="383"/>
      <c r="AM82" s="383"/>
      <c r="AN82" s="383"/>
      <c r="AO82" s="383"/>
      <c r="AP82" s="383"/>
      <c r="AQ82" s="383"/>
      <c r="AR82" s="383"/>
      <c r="AS82" s="383"/>
      <c r="AT82" s="383"/>
      <c r="AU82" s="383"/>
      <c r="AV82" s="383"/>
      <c r="AW82" s="383"/>
      <c r="AX82" s="434"/>
      <c r="AY82" s="434"/>
    </row>
    <row r="83" spans="1:63" x14ac:dyDescent="0.2">
      <c r="A83" s="384"/>
      <c r="B83" s="414">
        <v>42810</v>
      </c>
      <c r="C83" s="386">
        <v>0.31805555555555554</v>
      </c>
      <c r="D83" s="387" t="s">
        <v>49</v>
      </c>
      <c r="E83" s="388"/>
      <c r="F83" s="483">
        <v>26.103840000000005</v>
      </c>
      <c r="G83" s="314"/>
      <c r="H83" s="314"/>
      <c r="I83" s="318"/>
      <c r="J83" s="383">
        <v>5.0000000000000001E-3</v>
      </c>
      <c r="K83" s="383">
        <v>2.1000000000000001E-2</v>
      </c>
      <c r="L83" s="383">
        <v>0</v>
      </c>
      <c r="M83" s="383">
        <v>0.73799999999999999</v>
      </c>
      <c r="N83" s="383">
        <v>0.8</v>
      </c>
      <c r="O83" s="383">
        <v>0.8</v>
      </c>
      <c r="P83" s="383">
        <v>2.99</v>
      </c>
      <c r="Q83" s="390">
        <v>14.8</v>
      </c>
      <c r="R83" s="390">
        <v>2419.1999999999998</v>
      </c>
      <c r="S83" s="391">
        <v>7.52</v>
      </c>
      <c r="T83" s="391">
        <v>3.415</v>
      </c>
      <c r="U83" s="436">
        <v>354</v>
      </c>
      <c r="V83" s="383"/>
      <c r="W83" s="446"/>
      <c r="X83" s="383"/>
      <c r="Y83" s="383"/>
      <c r="Z83" s="383"/>
      <c r="AA83" s="383"/>
      <c r="AB83" s="383"/>
      <c r="AC83" s="383"/>
      <c r="AD83" s="383"/>
      <c r="AE83" s="383"/>
      <c r="AF83" s="383"/>
      <c r="AG83" s="383"/>
      <c r="AH83" s="383"/>
      <c r="AI83" s="383"/>
      <c r="AJ83" s="383"/>
      <c r="AK83" s="383"/>
      <c r="AL83" s="383"/>
      <c r="AM83" s="383"/>
      <c r="AN83" s="383"/>
      <c r="AO83" s="383"/>
      <c r="AP83" s="383"/>
      <c r="AQ83" s="383"/>
      <c r="AR83" s="383"/>
      <c r="AS83" s="383"/>
      <c r="AT83" s="383"/>
      <c r="AU83" s="383"/>
      <c r="AV83" s="383"/>
      <c r="AW83" s="383"/>
      <c r="AX83" s="434"/>
      <c r="AY83" s="434"/>
    </row>
    <row r="84" spans="1:63" x14ac:dyDescent="0.2">
      <c r="A84" s="384"/>
      <c r="B84" s="414">
        <v>42821</v>
      </c>
      <c r="C84" s="386">
        <v>0.4861111111111111</v>
      </c>
      <c r="D84" s="387" t="s">
        <v>58</v>
      </c>
      <c r="E84" s="388">
        <v>1431990</v>
      </c>
      <c r="F84" s="483"/>
      <c r="G84" s="314">
        <v>5420082.1500000004</v>
      </c>
      <c r="H84" s="314">
        <v>13496.479769276444</v>
      </c>
      <c r="I84" s="318">
        <v>126245.2619730257</v>
      </c>
      <c r="J84" s="383">
        <v>0.151</v>
      </c>
      <c r="K84" s="383">
        <v>0.26800000000000002</v>
      </c>
      <c r="L84" s="383">
        <v>0.28999999999999998</v>
      </c>
      <c r="M84" s="383">
        <v>1.704</v>
      </c>
      <c r="N84" s="383">
        <v>3.3</v>
      </c>
      <c r="O84" s="383">
        <v>448.3</v>
      </c>
      <c r="P84" s="383">
        <v>16.47</v>
      </c>
      <c r="Q84" s="390">
        <v>18500</v>
      </c>
      <c r="R84" s="390">
        <v>66530</v>
      </c>
      <c r="S84" s="416">
        <v>7.4</v>
      </c>
      <c r="T84" s="391">
        <v>4.3730000000000002</v>
      </c>
      <c r="U84" s="436">
        <v>180</v>
      </c>
      <c r="V84" s="383"/>
      <c r="W84" s="446">
        <v>19.06303455792688</v>
      </c>
      <c r="X84" s="383">
        <v>33.833730208770888</v>
      </c>
      <c r="Y84" s="383">
        <v>36.611125972177447</v>
      </c>
      <c r="Z84" s="383">
        <v>215.12192640203577</v>
      </c>
      <c r="AA84" s="383">
        <v>416.60936451098479</v>
      </c>
      <c r="AB84" s="383">
        <v>56595.750942507424</v>
      </c>
      <c r="AC84" s="383">
        <v>552.07053060804139</v>
      </c>
      <c r="AD84" s="383"/>
      <c r="AE84" s="383">
        <v>1.6992385909932153E-2</v>
      </c>
      <c r="AF84" s="383">
        <v>3.0158671681204088E-2</v>
      </c>
      <c r="AG84" s="383">
        <v>3.2634383535631278E-2</v>
      </c>
      <c r="AH84" s="383">
        <v>0.19175513636108862</v>
      </c>
      <c r="AI84" s="383">
        <v>0.37135677816408019</v>
      </c>
      <c r="AJ84" s="383">
        <v>50.448255651805198</v>
      </c>
      <c r="AK84" s="154">
        <v>0.49210399724591591</v>
      </c>
      <c r="AL84" s="383"/>
      <c r="AM84" s="383">
        <v>818.56670391738021</v>
      </c>
      <c r="AN84" s="383">
        <v>1452.8203751646217</v>
      </c>
      <c r="AO84" s="383">
        <v>9237.3355197034161</v>
      </c>
      <c r="AP84" s="383">
        <v>17889.206112101685</v>
      </c>
      <c r="AQ84" s="383">
        <v>2430221.5454712687</v>
      </c>
      <c r="AR84" s="383">
        <v>23705.908584309298</v>
      </c>
      <c r="AS84" s="383"/>
      <c r="AT84" s="383">
        <v>1.8029091374297113</v>
      </c>
      <c r="AU84" s="383">
        <v>3.1998652240474348</v>
      </c>
      <c r="AV84" s="383">
        <v>20.345411723047864</v>
      </c>
      <c r="AW84" s="383">
        <v>39.401325519987076</v>
      </c>
      <c r="AX84" s="434">
        <v>5352.6103729121833</v>
      </c>
      <c r="AY84" s="434">
        <v>52.212726211788926</v>
      </c>
    </row>
    <row r="85" spans="1:63" x14ac:dyDescent="0.2">
      <c r="A85" s="384"/>
      <c r="B85" s="414">
        <v>42824</v>
      </c>
      <c r="C85" s="386">
        <v>0.46875</v>
      </c>
      <c r="D85" s="387" t="s">
        <v>58</v>
      </c>
      <c r="E85" s="388">
        <v>7928</v>
      </c>
      <c r="F85" s="483"/>
      <c r="G85" s="314">
        <v>30007.48</v>
      </c>
      <c r="H85" s="314">
        <v>74.721256161581891</v>
      </c>
      <c r="I85" s="318">
        <v>698.93814686006726</v>
      </c>
      <c r="J85" s="383">
        <v>5.0000000000000001E-3</v>
      </c>
      <c r="K85" s="383">
        <v>3.2000000000000001E-2</v>
      </c>
      <c r="L85" s="383">
        <v>0.01</v>
      </c>
      <c r="M85" s="383">
        <v>0.79600000000000004</v>
      </c>
      <c r="N85" s="383">
        <v>0.86</v>
      </c>
      <c r="O85" s="383">
        <v>8.6</v>
      </c>
      <c r="P85" s="383">
        <v>1.89</v>
      </c>
      <c r="Q85" s="390"/>
      <c r="R85" s="390"/>
      <c r="S85" s="416">
        <v>7.82</v>
      </c>
      <c r="T85" s="391">
        <v>2.7050000000000001</v>
      </c>
      <c r="U85" s="436">
        <v>224</v>
      </c>
      <c r="V85" s="383"/>
      <c r="W85" s="446">
        <v>3.4946907343003362E-3</v>
      </c>
      <c r="X85" s="383">
        <v>2.2366020699522152E-2</v>
      </c>
      <c r="Y85" s="383">
        <v>6.9893814686006724E-3</v>
      </c>
      <c r="Z85" s="383">
        <v>0.55635476490061353</v>
      </c>
      <c r="AA85" s="383">
        <v>0.60108680629965783</v>
      </c>
      <c r="AB85" s="383">
        <v>6.0108680629965781</v>
      </c>
      <c r="AC85" s="383">
        <v>1.890627687256482</v>
      </c>
      <c r="AD85" s="383"/>
      <c r="AE85" s="383">
        <v>3.1150934240111583E-6</v>
      </c>
      <c r="AF85" s="383">
        <v>1.9936597913671411E-5</v>
      </c>
      <c r="AG85" s="383">
        <v>6.2301868480223166E-6</v>
      </c>
      <c r="AH85" s="383">
        <v>4.9592287310257633E-4</v>
      </c>
      <c r="AI85" s="383">
        <v>5.3579606892991923E-4</v>
      </c>
      <c r="AJ85" s="383">
        <v>5.3579606892991925E-3</v>
      </c>
      <c r="AK85" s="154">
        <v>1.6852655423900366E-3</v>
      </c>
      <c r="AL85" s="383"/>
      <c r="AM85" s="383">
        <v>0.15006202013085643</v>
      </c>
      <c r="AN85" s="383">
        <v>0.96039692883748118</v>
      </c>
      <c r="AO85" s="383">
        <v>23.889873604832342</v>
      </c>
      <c r="AP85" s="383">
        <v>25.810667462507304</v>
      </c>
      <c r="AQ85" s="383">
        <v>258.10667462507303</v>
      </c>
      <c r="AR85" s="383">
        <v>81.183552890793337</v>
      </c>
      <c r="AS85" s="383"/>
      <c r="AT85" s="383">
        <v>3.3051452738100791E-4</v>
      </c>
      <c r="AU85" s="383">
        <v>2.1152929752384503E-3</v>
      </c>
      <c r="AV85" s="383">
        <v>5.2617912759056452E-2</v>
      </c>
      <c r="AW85" s="383">
        <v>5.684849870953336E-2</v>
      </c>
      <c r="AX85" s="434">
        <v>0.56848498709533357</v>
      </c>
      <c r="AY85" s="434">
        <v>0.17880835931312528</v>
      </c>
    </row>
    <row r="86" spans="1:63" x14ac:dyDescent="0.2">
      <c r="A86" s="384"/>
      <c r="B86" s="414">
        <v>42831</v>
      </c>
      <c r="C86" s="386">
        <v>0.46875</v>
      </c>
      <c r="D86" s="387" t="s">
        <v>58</v>
      </c>
      <c r="E86" s="388">
        <v>582670</v>
      </c>
      <c r="F86" s="483"/>
      <c r="G86" s="314">
        <v>2205405.9500000002</v>
      </c>
      <c r="H86" s="314">
        <v>5491.6541785657064</v>
      </c>
      <c r="I86" s="318">
        <v>51368.603687052899</v>
      </c>
      <c r="J86" s="383">
        <v>1.7999999999999999E-2</v>
      </c>
      <c r="K86" s="383">
        <v>0.08</v>
      </c>
      <c r="L86" s="383">
        <v>0.06</v>
      </c>
      <c r="M86" s="383">
        <v>0.80700000000000005</v>
      </c>
      <c r="N86" s="383">
        <v>1.1399999999999999</v>
      </c>
      <c r="O86" s="383">
        <v>19.899999999999999</v>
      </c>
      <c r="P86" s="383">
        <v>4.1399999999999997</v>
      </c>
      <c r="Q86" s="390"/>
      <c r="R86" s="390"/>
      <c r="S86" s="416">
        <v>7.33</v>
      </c>
      <c r="T86" s="391">
        <v>3.1539999999999999</v>
      </c>
      <c r="U86" s="436">
        <v>223</v>
      </c>
      <c r="W86" s="446">
        <v>0.92463486636695214</v>
      </c>
      <c r="X86" s="383">
        <v>4.1094882949642324</v>
      </c>
      <c r="Y86" s="383">
        <v>3.0821162212231736</v>
      </c>
      <c r="Z86" s="383">
        <v>41.454463175451686</v>
      </c>
      <c r="AA86" s="383">
        <v>58.5602082032403</v>
      </c>
      <c r="AB86" s="383">
        <v>1022.2352133723526</v>
      </c>
      <c r="AC86" s="383">
        <v>162.01657602896483</v>
      </c>
      <c r="AD86" s="383"/>
      <c r="AE86" s="383">
        <v>8.2419996812902287E-4</v>
      </c>
      <c r="AF86" s="383">
        <v>3.6631109694623249E-3</v>
      </c>
      <c r="AG86" s="383">
        <v>2.7473332270967427E-3</v>
      </c>
      <c r="AH86" s="383">
        <v>3.6951631904451193E-2</v>
      </c>
      <c r="AI86" s="383">
        <v>5.2199331314838116E-2</v>
      </c>
      <c r="AJ86" s="383">
        <v>0.91119885365375308</v>
      </c>
      <c r="AK86" s="154">
        <v>0.14441814997105212</v>
      </c>
      <c r="AL86" s="383"/>
      <c r="AM86" s="383">
        <v>39.703821161796924</v>
      </c>
      <c r="AN86" s="383">
        <v>176.46142738576413</v>
      </c>
      <c r="AO86" s="383">
        <v>1780.0546487538952</v>
      </c>
      <c r="AP86" s="383">
        <v>2514.5753402471382</v>
      </c>
      <c r="AQ86" s="383">
        <v>43894.780062208818</v>
      </c>
      <c r="AR86" s="383">
        <v>6956.99177468375</v>
      </c>
      <c r="AS86" s="383"/>
      <c r="AT86" s="383">
        <v>8.7448440818457457E-2</v>
      </c>
      <c r="AU86" s="383">
        <v>0.38865973697092215</v>
      </c>
      <c r="AV86" s="383">
        <v>3.9206050966941759</v>
      </c>
      <c r="AW86" s="383">
        <v>5.5384012518356389</v>
      </c>
      <c r="AX86" s="434">
        <v>96.679109571516861</v>
      </c>
      <c r="AY86" s="434">
        <v>15.322910130078601</v>
      </c>
    </row>
    <row r="87" spans="1:63" x14ac:dyDescent="0.2">
      <c r="A87" s="384"/>
      <c r="B87" s="414">
        <v>42831</v>
      </c>
      <c r="C87" s="386">
        <v>0.47222222222222227</v>
      </c>
      <c r="D87" s="387" t="s">
        <v>49</v>
      </c>
      <c r="E87" s="388"/>
      <c r="F87" s="483">
        <v>55.120800000000003</v>
      </c>
      <c r="G87" s="314"/>
      <c r="H87" s="314"/>
      <c r="I87" s="318"/>
      <c r="J87" s="383">
        <v>8.0000000000000002E-3</v>
      </c>
      <c r="K87" s="383">
        <v>2.1999999999999999E-2</v>
      </c>
      <c r="L87" s="383">
        <v>0</v>
      </c>
      <c r="M87" s="383">
        <v>0.71699999999999997</v>
      </c>
      <c r="N87" s="383">
        <v>0.76</v>
      </c>
      <c r="O87" s="383">
        <v>1.6</v>
      </c>
      <c r="P87" s="383">
        <v>1.69</v>
      </c>
      <c r="Q87" s="390">
        <v>148.30000000000001</v>
      </c>
      <c r="R87" s="390">
        <v>1986.3</v>
      </c>
      <c r="S87" s="416">
        <v>7.26</v>
      </c>
      <c r="T87" s="391">
        <v>2.8490000000000002</v>
      </c>
      <c r="U87" s="436">
        <v>309</v>
      </c>
      <c r="W87" s="446"/>
      <c r="X87" s="383"/>
      <c r="Y87" s="383"/>
      <c r="Z87" s="383"/>
      <c r="AA87" s="383"/>
      <c r="AB87" s="383"/>
      <c r="AC87" s="383"/>
      <c r="AD87" s="383"/>
      <c r="AE87" s="383"/>
      <c r="AF87" s="383"/>
      <c r="AG87" s="383"/>
      <c r="AH87" s="383"/>
      <c r="AI87" s="383"/>
      <c r="AJ87" s="383"/>
      <c r="AK87" s="383"/>
      <c r="AL87" s="383"/>
      <c r="AM87" s="383"/>
      <c r="AN87" s="383"/>
      <c r="AO87" s="383"/>
      <c r="AP87" s="383"/>
      <c r="AQ87" s="383"/>
      <c r="AR87" s="383"/>
      <c r="AS87" s="383"/>
      <c r="AT87" s="383"/>
      <c r="AU87" s="383"/>
      <c r="AV87" s="383"/>
      <c r="AW87" s="383"/>
      <c r="AX87" s="434"/>
      <c r="AY87" s="434"/>
    </row>
    <row r="88" spans="1:63" x14ac:dyDescent="0.2">
      <c r="A88" s="384"/>
      <c r="B88" s="414">
        <v>42838</v>
      </c>
      <c r="C88" s="386">
        <v>0.53472222222222221</v>
      </c>
      <c r="D88" s="387" t="s">
        <v>49</v>
      </c>
      <c r="E88" s="388"/>
      <c r="F88" s="483">
        <v>26.103840000000005</v>
      </c>
      <c r="G88" s="314"/>
      <c r="H88" s="314"/>
      <c r="I88" s="318"/>
      <c r="J88" s="383">
        <v>0.01</v>
      </c>
      <c r="K88" s="383">
        <v>1.7999999999999999E-2</v>
      </c>
      <c r="L88" s="383">
        <v>0</v>
      </c>
      <c r="M88" s="383">
        <v>0.59299999999999997</v>
      </c>
      <c r="N88" s="383">
        <v>0.6</v>
      </c>
      <c r="O88" s="383">
        <v>1.5</v>
      </c>
      <c r="P88" s="383">
        <v>7.73</v>
      </c>
      <c r="Q88" s="390">
        <v>71.7</v>
      </c>
      <c r="R88" s="390">
        <v>6700</v>
      </c>
      <c r="S88" s="416">
        <v>7.65</v>
      </c>
      <c r="T88" s="391">
        <v>3.585</v>
      </c>
      <c r="U88" s="436">
        <v>377</v>
      </c>
      <c r="W88" s="446"/>
      <c r="X88" s="383"/>
      <c r="Y88" s="383"/>
      <c r="Z88" s="383"/>
      <c r="AA88" s="383"/>
      <c r="AB88" s="383"/>
      <c r="AC88" s="383"/>
      <c r="AD88" s="383"/>
      <c r="AE88" s="383"/>
      <c r="AF88" s="383"/>
      <c r="AG88" s="383"/>
      <c r="AH88" s="383"/>
      <c r="AI88" s="383"/>
      <c r="AJ88" s="383"/>
      <c r="AK88" s="383"/>
      <c r="AL88" s="383"/>
      <c r="AM88" s="383"/>
      <c r="AN88" s="383"/>
      <c r="AO88" s="383"/>
      <c r="AP88" s="383"/>
      <c r="AQ88" s="383"/>
      <c r="AR88" s="383"/>
      <c r="AS88" s="383"/>
      <c r="AT88" s="383"/>
      <c r="AU88" s="383"/>
      <c r="AV88" s="383"/>
      <c r="AW88" s="383"/>
      <c r="AX88" s="434"/>
      <c r="AY88" s="434"/>
    </row>
    <row r="89" spans="1:63" x14ac:dyDescent="0.2">
      <c r="A89" s="384"/>
      <c r="B89" s="414">
        <v>42842</v>
      </c>
      <c r="C89" s="386">
        <v>0.46527777777777773</v>
      </c>
      <c r="D89" s="387" t="s">
        <v>49</v>
      </c>
      <c r="E89" s="388"/>
      <c r="F89" s="483">
        <v>24.675840000000004</v>
      </c>
      <c r="G89" s="314"/>
      <c r="H89" s="314"/>
      <c r="I89" s="318"/>
      <c r="J89" s="383">
        <v>5.0000000000000001E-3</v>
      </c>
      <c r="K89" s="383">
        <v>1.7999999999999999E-2</v>
      </c>
      <c r="L89" s="383">
        <v>0</v>
      </c>
      <c r="M89" s="383">
        <v>0.65100000000000002</v>
      </c>
      <c r="N89" s="383">
        <v>0.68</v>
      </c>
      <c r="O89" s="383">
        <v>0.9</v>
      </c>
      <c r="P89" s="383">
        <v>1.71</v>
      </c>
      <c r="Q89" s="390">
        <v>410.6</v>
      </c>
      <c r="R89" s="390">
        <v>7270</v>
      </c>
      <c r="S89" s="416">
        <v>7.48</v>
      </c>
      <c r="T89" s="391">
        <v>3.9969999999999999</v>
      </c>
      <c r="U89" s="436">
        <v>394</v>
      </c>
      <c r="W89" s="446"/>
      <c r="X89" s="383"/>
      <c r="Y89" s="383"/>
      <c r="Z89" s="383"/>
      <c r="AA89" s="383"/>
      <c r="AB89" s="383"/>
      <c r="AC89" s="383"/>
      <c r="AD89" s="383"/>
      <c r="AE89" s="383"/>
      <c r="AF89" s="383"/>
      <c r="AG89" s="383"/>
      <c r="AH89" s="383"/>
      <c r="AI89" s="383"/>
      <c r="AJ89" s="383"/>
      <c r="AK89" s="383"/>
      <c r="AL89" s="383"/>
      <c r="AM89" s="383"/>
      <c r="AN89" s="383"/>
      <c r="AO89" s="383"/>
      <c r="AP89" s="383"/>
      <c r="AQ89" s="383"/>
      <c r="AR89" s="383"/>
      <c r="AS89" s="383"/>
      <c r="AT89" s="383"/>
      <c r="AU89" s="383"/>
      <c r="AV89" s="383"/>
      <c r="AW89" s="383"/>
      <c r="AX89" s="434"/>
      <c r="AY89" s="434"/>
    </row>
    <row r="90" spans="1:63" x14ac:dyDescent="0.2">
      <c r="A90" s="384"/>
      <c r="B90" s="414">
        <v>42849</v>
      </c>
      <c r="C90" s="386">
        <v>0.49305555555555558</v>
      </c>
      <c r="D90" s="387" t="s">
        <v>58</v>
      </c>
      <c r="E90" s="388">
        <v>3037</v>
      </c>
      <c r="F90" s="483"/>
      <c r="G90" s="314">
        <v>11495.045</v>
      </c>
      <c r="H90" s="314">
        <v>28.623669899435445</v>
      </c>
      <c r="I90" s="318">
        <v>267.74409081912518</v>
      </c>
      <c r="J90" s="383">
        <v>7.0000000000000001E-3</v>
      </c>
      <c r="K90" s="383">
        <v>0.128</v>
      </c>
      <c r="L90" s="383">
        <v>0.04</v>
      </c>
      <c r="M90" s="383">
        <v>0</v>
      </c>
      <c r="N90" s="383">
        <v>1.83</v>
      </c>
      <c r="O90" s="383">
        <v>318</v>
      </c>
      <c r="P90" s="383">
        <v>7.35</v>
      </c>
      <c r="Q90" s="390"/>
      <c r="R90" s="390"/>
      <c r="S90" s="416"/>
      <c r="T90" s="391">
        <v>2.2210000000000001</v>
      </c>
      <c r="U90" s="436"/>
      <c r="W90" s="446">
        <v>1.8742086357338764E-3</v>
      </c>
      <c r="X90" s="383">
        <v>3.4271243624848027E-2</v>
      </c>
      <c r="Y90" s="383">
        <v>1.0709763632765008E-2</v>
      </c>
      <c r="Z90" s="383">
        <v>0</v>
      </c>
      <c r="AA90" s="383">
        <v>0.48997168619899906</v>
      </c>
      <c r="AB90" s="383">
        <v>85.1426208804818</v>
      </c>
      <c r="AC90" s="383">
        <v>0.59465962570927711</v>
      </c>
      <c r="AD90" s="383"/>
      <c r="AE90" s="383">
        <v>1.6706299470497787E-6</v>
      </c>
      <c r="AF90" s="383">
        <v>3.0548661888910237E-5</v>
      </c>
      <c r="AG90" s="383">
        <v>9.5464568402844482E-6</v>
      </c>
      <c r="AH90" s="383">
        <v>0</v>
      </c>
      <c r="AI90" s="383">
        <v>4.3675040044301351E-4</v>
      </c>
      <c r="AJ90" s="383">
        <v>7.5894331880261345E-2</v>
      </c>
      <c r="AK90" s="154">
        <v>5.3006701605679408E-4</v>
      </c>
      <c r="AL90" s="383"/>
      <c r="AM90" s="383">
        <v>8.0478518818412642E-2</v>
      </c>
      <c r="AN90" s="383">
        <v>1.4716072012509742</v>
      </c>
      <c r="AO90" s="383">
        <v>0</v>
      </c>
      <c r="AP90" s="383">
        <v>21.039384205385019</v>
      </c>
      <c r="AQ90" s="383">
        <v>3656.0241406078885</v>
      </c>
      <c r="AR90" s="383">
        <v>25.534684327956359</v>
      </c>
      <c r="AS90" s="383"/>
      <c r="AT90" s="383">
        <v>1.7725550801192855E-4</v>
      </c>
      <c r="AU90" s="383">
        <v>3.2412435750752652E-3</v>
      </c>
      <c r="AV90" s="383">
        <v>0</v>
      </c>
      <c r="AW90" s="383">
        <v>4.6339654237404174E-2</v>
      </c>
      <c r="AX90" s="434">
        <v>8.0524645068276097</v>
      </c>
      <c r="AY90" s="434">
        <v>5.6240640470641909E-2</v>
      </c>
    </row>
    <row r="91" spans="1:63" x14ac:dyDescent="0.2">
      <c r="A91" s="384"/>
      <c r="B91" s="414">
        <v>42852</v>
      </c>
      <c r="C91" s="386">
        <v>0.49444444444444446</v>
      </c>
      <c r="D91" s="387" t="s">
        <v>58</v>
      </c>
      <c r="E91" s="388">
        <v>6296769</v>
      </c>
      <c r="F91" s="483"/>
      <c r="G91" s="314">
        <v>23833270.664999999</v>
      </c>
      <c r="H91" s="314">
        <v>59346.933582152858</v>
      </c>
      <c r="I91" s="318">
        <v>555127.65591144294</v>
      </c>
      <c r="J91" s="383">
        <v>4.2000000000000003E-2</v>
      </c>
      <c r="K91" s="383">
        <v>0.253</v>
      </c>
      <c r="L91" s="383">
        <v>0.01</v>
      </c>
      <c r="M91" s="383">
        <v>0.30199999999999999</v>
      </c>
      <c r="N91" s="383">
        <v>2.57</v>
      </c>
      <c r="O91" s="383">
        <v>734.5</v>
      </c>
      <c r="P91" s="383">
        <v>8.2899999999999991</v>
      </c>
      <c r="Q91" s="390">
        <v>186</v>
      </c>
      <c r="R91" s="390" t="s">
        <v>12</v>
      </c>
      <c r="S91" s="391">
        <v>7.49</v>
      </c>
      <c r="T91" s="391">
        <v>1.4139999999999999</v>
      </c>
      <c r="U91" s="436">
        <v>109</v>
      </c>
      <c r="W91" s="446">
        <v>23.315361548280606</v>
      </c>
      <c r="X91" s="383">
        <v>140.44729694559507</v>
      </c>
      <c r="Y91" s="383">
        <v>5.55127655911443</v>
      </c>
      <c r="Z91" s="383">
        <v>167.64855208525577</v>
      </c>
      <c r="AA91" s="383">
        <v>1426.6780756924084</v>
      </c>
      <c r="AB91" s="383">
        <v>407741.26326695486</v>
      </c>
      <c r="AC91" s="383">
        <v>784.9505054587803</v>
      </c>
      <c r="AD91" s="383"/>
      <c r="AE91" s="383">
        <v>2.0782820272086971E-2</v>
      </c>
      <c r="AF91" s="383">
        <v>0.12519175068661911</v>
      </c>
      <c r="AG91" s="383">
        <v>4.9482905409730885E-3</v>
      </c>
      <c r="AH91" s="383">
        <v>0.14943837433738724</v>
      </c>
      <c r="AI91" s="383">
        <v>1.2717106690300835</v>
      </c>
      <c r="AJ91" s="383">
        <v>363.45194023447334</v>
      </c>
      <c r="AK91" s="154">
        <v>0.69968828249359472</v>
      </c>
      <c r="AL91" s="383"/>
      <c r="AM91" s="383">
        <v>1001.1616248831692</v>
      </c>
      <c r="AN91" s="383">
        <v>6030.8069308438517</v>
      </c>
      <c r="AO91" s="383">
        <v>7198.8288265408828</v>
      </c>
      <c r="AP91" s="383">
        <v>61261.556570232009</v>
      </c>
      <c r="AQ91" s="383">
        <v>17508409.84468304</v>
      </c>
      <c r="AR91" s="383">
        <v>33705.774704400021</v>
      </c>
      <c r="AS91" s="383"/>
      <c r="AT91" s="383">
        <v>2.2050780136886998</v>
      </c>
      <c r="AU91" s="383">
        <v>13.282969939600974</v>
      </c>
      <c r="AV91" s="383">
        <v>15.855560955571123</v>
      </c>
      <c r="AW91" s="383">
        <v>134.92977369476088</v>
      </c>
      <c r="AX91" s="434">
        <v>38562.614310817858</v>
      </c>
      <c r="AY91" s="434">
        <v>74.237626460852894</v>
      </c>
    </row>
    <row r="92" spans="1:63" x14ac:dyDescent="0.2">
      <c r="A92" s="384"/>
      <c r="B92" s="414">
        <v>42856</v>
      </c>
      <c r="C92" s="386">
        <v>0.53749999999999998</v>
      </c>
      <c r="D92" s="387" t="s">
        <v>49</v>
      </c>
      <c r="E92" s="380"/>
      <c r="F92" s="483">
        <v>125.09280000000001</v>
      </c>
      <c r="G92" s="314"/>
      <c r="H92" s="314"/>
      <c r="I92" s="318"/>
      <c r="J92" s="383">
        <v>1.4E-2</v>
      </c>
      <c r="K92" s="383">
        <v>1.7999999999999999E-2</v>
      </c>
      <c r="L92" s="383">
        <v>0</v>
      </c>
      <c r="M92" s="383">
        <v>0.68100000000000005</v>
      </c>
      <c r="N92" s="383">
        <v>0.75</v>
      </c>
      <c r="O92" s="383">
        <v>68.2</v>
      </c>
      <c r="P92" s="383">
        <v>1.1200000000000001</v>
      </c>
      <c r="Q92" s="390">
        <v>146.69999999999999</v>
      </c>
      <c r="R92" s="390">
        <v>1986.3</v>
      </c>
      <c r="S92" s="416">
        <v>7.6</v>
      </c>
      <c r="T92" s="391">
        <v>2.2770000000000001</v>
      </c>
      <c r="U92" s="436">
        <v>261</v>
      </c>
      <c r="W92" s="446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  <c r="AH92" s="383"/>
      <c r="AI92" s="383"/>
      <c r="AJ92" s="383"/>
      <c r="AK92" s="383"/>
      <c r="AL92" s="383"/>
      <c r="AM92" s="383"/>
      <c r="AN92" s="383"/>
      <c r="AO92" s="383"/>
      <c r="AP92" s="383"/>
      <c r="AQ92" s="383"/>
      <c r="AR92" s="383"/>
      <c r="AS92" s="383"/>
      <c r="AT92" s="383"/>
      <c r="AU92" s="383"/>
      <c r="AV92" s="383"/>
      <c r="AW92" s="383"/>
      <c r="AX92" s="434"/>
      <c r="AY92" s="434"/>
    </row>
    <row r="93" spans="1:63" x14ac:dyDescent="0.2">
      <c r="A93" s="384"/>
      <c r="B93" s="414">
        <v>42866</v>
      </c>
      <c r="C93" s="386">
        <v>0.3263888888888889</v>
      </c>
      <c r="D93" s="387" t="s">
        <v>49</v>
      </c>
      <c r="E93" s="388"/>
      <c r="F93" s="483">
        <v>16.707600000000003</v>
      </c>
      <c r="G93" s="314"/>
      <c r="H93" s="314"/>
      <c r="I93" s="318"/>
      <c r="J93" s="383">
        <v>8.9999999999999993E-3</v>
      </c>
      <c r="K93" s="383">
        <v>1.7999999999999999E-2</v>
      </c>
      <c r="L93" s="383">
        <v>0</v>
      </c>
      <c r="M93" s="383">
        <v>0.68200000000000005</v>
      </c>
      <c r="N93" s="383">
        <v>0.74</v>
      </c>
      <c r="O93" s="383">
        <v>1.5</v>
      </c>
      <c r="P93" s="383">
        <v>1.49</v>
      </c>
      <c r="Q93" s="390">
        <v>48</v>
      </c>
      <c r="R93" s="390">
        <v>2419.1999999999998</v>
      </c>
      <c r="S93" s="416">
        <v>7.62</v>
      </c>
      <c r="T93" s="391">
        <v>4.4859999999999998</v>
      </c>
      <c r="U93" s="436">
        <v>370</v>
      </c>
      <c r="W93" s="446"/>
      <c r="X93" s="383"/>
      <c r="Y93" s="383"/>
      <c r="Z93" s="383"/>
      <c r="AA93" s="383"/>
      <c r="AB93" s="383"/>
      <c r="AC93" s="383"/>
      <c r="AD93" s="383"/>
      <c r="AE93" s="383"/>
      <c r="AF93" s="383"/>
      <c r="AG93" s="383"/>
      <c r="AH93" s="383"/>
      <c r="AI93" s="383"/>
      <c r="AJ93" s="383"/>
      <c r="AK93" s="383"/>
      <c r="AL93" s="383"/>
      <c r="AM93" s="383"/>
      <c r="AN93" s="383"/>
      <c r="AO93" s="383"/>
      <c r="AP93" s="383"/>
      <c r="AQ93" s="383"/>
      <c r="AR93" s="383"/>
      <c r="AS93" s="383"/>
      <c r="AT93" s="383"/>
      <c r="AU93" s="383"/>
      <c r="AV93" s="383"/>
      <c r="AW93" s="383"/>
      <c r="AX93" s="434"/>
      <c r="AY93" s="434"/>
    </row>
    <row r="94" spans="1:63" x14ac:dyDescent="0.2">
      <c r="A94" s="384"/>
      <c r="B94" s="414">
        <v>42873</v>
      </c>
      <c r="C94" s="386">
        <v>0.46180555555555558</v>
      </c>
      <c r="D94" s="387" t="s">
        <v>49</v>
      </c>
      <c r="E94" s="388"/>
      <c r="F94" s="483">
        <v>16.222080000000002</v>
      </c>
      <c r="G94" s="314"/>
      <c r="H94" s="314"/>
      <c r="I94" s="318"/>
      <c r="J94" s="383">
        <v>1.2E-2</v>
      </c>
      <c r="K94" s="383">
        <v>0.02</v>
      </c>
      <c r="L94" s="383">
        <v>0</v>
      </c>
      <c r="M94" s="383">
        <v>0.69199999999999995</v>
      </c>
      <c r="N94" s="383">
        <v>0.75</v>
      </c>
      <c r="O94" s="383">
        <v>1.7</v>
      </c>
      <c r="P94" s="383">
        <v>1.76</v>
      </c>
      <c r="Q94" s="390">
        <v>49.6</v>
      </c>
      <c r="R94" s="390">
        <v>2419.1999999999998</v>
      </c>
      <c r="S94" s="416">
        <v>7.57</v>
      </c>
      <c r="T94" s="391">
        <v>3.2469999999999999</v>
      </c>
      <c r="U94" s="436">
        <v>346</v>
      </c>
      <c r="W94" s="446"/>
      <c r="X94" s="383"/>
      <c r="Y94" s="383"/>
      <c r="Z94" s="383"/>
      <c r="AA94" s="383"/>
      <c r="AB94" s="383"/>
      <c r="AC94" s="383"/>
      <c r="AD94" s="383"/>
      <c r="AE94" s="383"/>
      <c r="AF94" s="383"/>
      <c r="AG94" s="383"/>
      <c r="AH94" s="383"/>
      <c r="AI94" s="383"/>
      <c r="AJ94" s="383"/>
      <c r="AK94" s="383"/>
      <c r="AL94" s="383"/>
      <c r="AM94" s="383"/>
      <c r="AN94" s="383"/>
      <c r="AO94" s="383"/>
      <c r="AP94" s="383"/>
      <c r="AQ94" s="383"/>
      <c r="AR94" s="383"/>
      <c r="AS94" s="383"/>
      <c r="AT94" s="383"/>
      <c r="AU94" s="383"/>
      <c r="AV94" s="383"/>
      <c r="AW94" s="383"/>
      <c r="AX94" s="434"/>
      <c r="AY94" s="434"/>
    </row>
    <row r="95" spans="1:63" x14ac:dyDescent="0.2">
      <c r="A95" s="384"/>
      <c r="B95" s="414">
        <v>42880</v>
      </c>
      <c r="C95" s="386">
        <v>0.51736111111111105</v>
      </c>
      <c r="D95" s="387" t="s">
        <v>49</v>
      </c>
      <c r="E95" s="380"/>
      <c r="F95" s="483">
        <v>24.79008</v>
      </c>
      <c r="G95" s="314"/>
      <c r="H95" s="314"/>
      <c r="I95" s="318"/>
      <c r="J95" s="383">
        <v>1.2999999999999999E-2</v>
      </c>
      <c r="K95" s="383">
        <v>1.6E-2</v>
      </c>
      <c r="L95" s="383">
        <v>0.01</v>
      </c>
      <c r="M95" s="383">
        <v>0.66100000000000003</v>
      </c>
      <c r="N95" s="383">
        <v>0.71</v>
      </c>
      <c r="O95" s="383">
        <v>0.4</v>
      </c>
      <c r="P95" s="383">
        <v>2.0099999999999998</v>
      </c>
      <c r="Q95" s="390">
        <v>72.8</v>
      </c>
      <c r="R95" s="390" t="s">
        <v>12</v>
      </c>
      <c r="S95" s="416">
        <v>7.82</v>
      </c>
      <c r="T95" s="391">
        <v>2.4140000000000001</v>
      </c>
      <c r="U95" s="436">
        <v>371</v>
      </c>
      <c r="W95" s="446"/>
      <c r="X95" s="383"/>
      <c r="Y95" s="383"/>
      <c r="Z95" s="383"/>
      <c r="AA95" s="383"/>
      <c r="AB95" s="383"/>
      <c r="AC95" s="383"/>
      <c r="AD95" s="383"/>
      <c r="AE95" s="383"/>
      <c r="AF95" s="383"/>
      <c r="AG95" s="383"/>
      <c r="AH95" s="383"/>
      <c r="AI95" s="383"/>
      <c r="AJ95" s="383"/>
      <c r="AK95" s="383"/>
      <c r="AL95" s="383"/>
      <c r="AM95" s="383"/>
      <c r="AN95" s="383"/>
      <c r="AO95" s="383"/>
      <c r="AP95" s="383"/>
      <c r="AQ95" s="383"/>
      <c r="AR95" s="383"/>
      <c r="AS95" s="383"/>
      <c r="AT95" s="383"/>
      <c r="AU95" s="383"/>
      <c r="AV95" s="383"/>
      <c r="AW95" s="383"/>
      <c r="AX95" s="434"/>
      <c r="AY95" s="434"/>
    </row>
    <row r="96" spans="1:63" x14ac:dyDescent="0.2">
      <c r="A96" s="384"/>
      <c r="B96" s="414">
        <v>42886</v>
      </c>
      <c r="C96" s="386">
        <v>0.4548611111111111</v>
      </c>
      <c r="D96" s="387" t="s">
        <v>49</v>
      </c>
      <c r="E96" s="388"/>
      <c r="F96" s="483">
        <v>11.2812</v>
      </c>
      <c r="G96" s="314"/>
      <c r="H96" s="314"/>
      <c r="I96" s="318"/>
      <c r="J96" s="383">
        <v>8.9999999999999993E-3</v>
      </c>
      <c r="K96" s="383">
        <v>0.02</v>
      </c>
      <c r="L96" s="383">
        <v>0</v>
      </c>
      <c r="M96" s="383">
        <v>0.76900000000000002</v>
      </c>
      <c r="N96" s="383">
        <v>0.79</v>
      </c>
      <c r="O96" s="383">
        <v>2.5</v>
      </c>
      <c r="P96" s="383">
        <v>1.53</v>
      </c>
      <c r="Q96" s="390">
        <v>275.5</v>
      </c>
      <c r="R96" s="390">
        <v>3500</v>
      </c>
      <c r="S96" s="391">
        <v>8.0299999999999994</v>
      </c>
      <c r="T96" s="391">
        <v>3.161</v>
      </c>
      <c r="U96" s="436">
        <v>380</v>
      </c>
      <c r="W96" s="446"/>
      <c r="X96" s="383"/>
      <c r="Y96" s="383"/>
      <c r="Z96" s="383"/>
      <c r="AA96" s="383"/>
      <c r="AB96" s="383"/>
      <c r="AC96" s="383"/>
      <c r="AD96" s="383"/>
      <c r="AE96" s="383"/>
      <c r="AF96" s="383"/>
      <c r="AG96" s="383"/>
      <c r="AH96" s="383"/>
      <c r="AI96" s="383"/>
      <c r="AJ96" s="383"/>
      <c r="AK96" s="383"/>
      <c r="AL96" s="383"/>
      <c r="AM96" s="383"/>
      <c r="AN96" s="383"/>
      <c r="AO96" s="383"/>
      <c r="AP96" s="383"/>
      <c r="AQ96" s="383"/>
      <c r="AR96" s="383"/>
      <c r="AS96" s="383"/>
      <c r="AT96" s="383"/>
      <c r="AU96" s="383"/>
      <c r="AV96" s="383"/>
      <c r="AW96" s="383"/>
      <c r="AX96" s="434"/>
      <c r="AY96" s="434"/>
    </row>
    <row r="97" spans="1:51" x14ac:dyDescent="0.2">
      <c r="A97" s="384"/>
      <c r="B97" s="414">
        <v>42891</v>
      </c>
      <c r="C97" s="386">
        <v>0.4604166666666667</v>
      </c>
      <c r="D97" s="387" t="s">
        <v>49</v>
      </c>
      <c r="E97" s="388"/>
      <c r="F97" s="483">
        <v>164.22</v>
      </c>
      <c r="G97" s="314"/>
      <c r="H97" s="314"/>
      <c r="I97" s="363"/>
      <c r="J97" s="417">
        <v>0.01</v>
      </c>
      <c r="K97" s="383">
        <v>2.8000000000000001E-2</v>
      </c>
      <c r="L97" s="383">
        <v>0</v>
      </c>
      <c r="M97" s="383">
        <v>0.70599999999999996</v>
      </c>
      <c r="N97" s="383">
        <v>0.70599999999999996</v>
      </c>
      <c r="O97" s="383">
        <v>1.5</v>
      </c>
      <c r="P97" s="383">
        <v>2.38</v>
      </c>
      <c r="Q97" s="390">
        <v>613.1</v>
      </c>
      <c r="R97" s="390">
        <v>5830</v>
      </c>
      <c r="S97" s="391">
        <v>7.34</v>
      </c>
      <c r="T97" s="391">
        <v>1.8340000000000001</v>
      </c>
      <c r="U97" s="436">
        <v>230</v>
      </c>
      <c r="W97" s="446"/>
      <c r="X97" s="383"/>
      <c r="Y97" s="383"/>
      <c r="Z97" s="383"/>
      <c r="AA97" s="383"/>
      <c r="AB97" s="383"/>
      <c r="AC97" s="383"/>
      <c r="AD97" s="383"/>
      <c r="AE97" s="383"/>
      <c r="AF97" s="383"/>
      <c r="AG97" s="383"/>
      <c r="AH97" s="383"/>
      <c r="AI97" s="383"/>
      <c r="AJ97" s="383"/>
      <c r="AK97" s="383"/>
      <c r="AL97" s="383"/>
      <c r="AM97" s="383"/>
      <c r="AN97" s="383"/>
      <c r="AO97" s="383"/>
      <c r="AP97" s="383"/>
      <c r="AQ97" s="383"/>
      <c r="AR97" s="383"/>
      <c r="AS97" s="383"/>
      <c r="AT97" s="383"/>
      <c r="AU97" s="383"/>
      <c r="AV97" s="383"/>
      <c r="AW97" s="383"/>
      <c r="AX97" s="434"/>
      <c r="AY97" s="434"/>
    </row>
    <row r="98" spans="1:51" x14ac:dyDescent="0.2">
      <c r="A98" s="384"/>
      <c r="B98" s="414">
        <v>42892</v>
      </c>
      <c r="C98" s="386">
        <v>0.47916666666666669</v>
      </c>
      <c r="D98" s="387" t="s">
        <v>58</v>
      </c>
      <c r="E98" s="388">
        <v>6512055</v>
      </c>
      <c r="F98" s="483"/>
      <c r="G98" s="314">
        <v>24648128.175000001</v>
      </c>
      <c r="H98" s="318">
        <v>61376.000226199569</v>
      </c>
      <c r="I98" s="364">
        <v>574107.42355585715</v>
      </c>
      <c r="J98" s="383">
        <v>4.1000000000000002E-2</v>
      </c>
      <c r="K98" s="154">
        <v>0.81599999999999995</v>
      </c>
      <c r="L98" s="154">
        <v>0.14000000000000001</v>
      </c>
      <c r="M98" s="154">
        <v>0.57999999999999996</v>
      </c>
      <c r="N98" s="154">
        <v>4.6100000000000003</v>
      </c>
      <c r="O98" s="154">
        <v>1788.2</v>
      </c>
      <c r="P98" s="154">
        <v>9.24</v>
      </c>
      <c r="Q98" s="341"/>
      <c r="R98" s="341"/>
      <c r="T98" s="63">
        <v>1.419</v>
      </c>
      <c r="U98" s="341"/>
      <c r="W98" s="446">
        <v>23.538404365790146</v>
      </c>
      <c r="X98" s="383">
        <v>468.47165762157942</v>
      </c>
      <c r="Y98" s="383">
        <v>80.37503929782001</v>
      </c>
      <c r="Z98" s="383">
        <v>332.9823056623971</v>
      </c>
      <c r="AA98" s="383">
        <v>2646.6352225925016</v>
      </c>
      <c r="AB98" s="383">
        <v>1026618.8948025838</v>
      </c>
      <c r="AC98" s="383">
        <v>814.65843402576127</v>
      </c>
      <c r="AD98" s="154"/>
      <c r="AE98" s="154">
        <v>2.0981635923291081E-2</v>
      </c>
      <c r="AF98" s="154">
        <v>0.41758572959525658</v>
      </c>
      <c r="AG98" s="154">
        <v>7.1644610469774411E-2</v>
      </c>
      <c r="AH98" s="154">
        <v>0.29681338623192255</v>
      </c>
      <c r="AI98" s="154">
        <v>2.3591546733261435</v>
      </c>
      <c r="AJ98" s="154">
        <v>915.10637458607596</v>
      </c>
      <c r="AK98" s="154">
        <v>0.72616930183292772</v>
      </c>
      <c r="AL98" s="154"/>
      <c r="AM98" s="154">
        <v>1010.7390834670289</v>
      </c>
      <c r="AN98" s="154">
        <v>20116.172978270621</v>
      </c>
      <c r="AO98" s="154">
        <v>14298.260205143331</v>
      </c>
      <c r="AP98" s="154">
        <v>113646.51645812202</v>
      </c>
      <c r="AQ98" s="154">
        <v>44083015.342822947</v>
      </c>
      <c r="AR98" s="154">
        <v>34981.433157066189</v>
      </c>
      <c r="AS98" s="154"/>
      <c r="AT98" s="154">
        <v>2.2261725530971068</v>
      </c>
      <c r="AU98" s="154">
        <v>44.306263495786318</v>
      </c>
      <c r="AV98" s="154">
        <v>31.492197092593216</v>
      </c>
      <c r="AW98" s="154">
        <v>250.30866999457714</v>
      </c>
      <c r="AX98" s="154">
        <v>97093.70144995724</v>
      </c>
      <c r="AY98" s="154">
        <v>77.047289093775461</v>
      </c>
    </row>
    <row r="99" spans="1:51" x14ac:dyDescent="0.2">
      <c r="A99" s="384"/>
      <c r="B99" s="414">
        <v>42898</v>
      </c>
      <c r="C99" s="386">
        <v>0.44097222222222227</v>
      </c>
      <c r="D99" s="387" t="s">
        <v>49</v>
      </c>
      <c r="E99" s="380"/>
      <c r="F99" s="483">
        <v>14.080080000000001</v>
      </c>
      <c r="G99" s="314"/>
      <c r="H99" s="318"/>
      <c r="I99" s="364"/>
      <c r="J99" s="154">
        <v>0.01</v>
      </c>
      <c r="K99" s="154">
        <v>0.88200000000000001</v>
      </c>
      <c r="L99" s="154">
        <v>0</v>
      </c>
      <c r="M99" s="154">
        <v>0.73199999999999998</v>
      </c>
      <c r="N99" s="154">
        <v>0.73199999999999998</v>
      </c>
      <c r="O99" s="154">
        <v>0.6</v>
      </c>
      <c r="P99" s="154">
        <v>0.67</v>
      </c>
      <c r="Q99" s="341">
        <v>33.6</v>
      </c>
      <c r="R99" s="341">
        <v>2419.1999999999998</v>
      </c>
      <c r="S99" s="62">
        <v>8.0500000000000007</v>
      </c>
      <c r="T99" s="63">
        <v>2.9609999999999999</v>
      </c>
      <c r="U99" s="341">
        <v>363</v>
      </c>
      <c r="W99" s="154"/>
      <c r="X99" s="383"/>
      <c r="Y99" s="154"/>
      <c r="Z99" s="154"/>
      <c r="AA99" s="383"/>
      <c r="AB99" s="154"/>
      <c r="AC99" s="383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</row>
    <row r="100" spans="1:51" x14ac:dyDescent="0.2">
      <c r="B100" s="207">
        <v>43031</v>
      </c>
      <c r="C100" s="418">
        <v>0.51111111111111118</v>
      </c>
      <c r="D100" s="63" t="s">
        <v>58</v>
      </c>
      <c r="E100" s="378">
        <v>530948</v>
      </c>
      <c r="F100" s="483"/>
      <c r="G100" s="314">
        <v>2009638.1800000002</v>
      </c>
      <c r="H100" s="318">
        <v>5004.1752669626112</v>
      </c>
      <c r="I100" s="364">
        <v>46808.755196652244</v>
      </c>
      <c r="J100" s="154">
        <v>0.109</v>
      </c>
      <c r="K100" s="154">
        <v>0.34799999999999998</v>
      </c>
      <c r="L100" s="154">
        <v>0.7</v>
      </c>
      <c r="M100" s="154">
        <v>5.8339999999999996</v>
      </c>
      <c r="N100" s="154">
        <v>9.82</v>
      </c>
      <c r="O100" s="154">
        <v>538.29999999999995</v>
      </c>
      <c r="P100" s="154">
        <v>13.53</v>
      </c>
      <c r="Q100" s="341"/>
      <c r="R100" s="341"/>
      <c r="S100" s="62">
        <v>7.65</v>
      </c>
      <c r="T100" s="63">
        <v>2.149</v>
      </c>
      <c r="U100" s="341">
        <v>152</v>
      </c>
      <c r="W100" s="154">
        <v>5.1021543164350938</v>
      </c>
      <c r="X100" s="154">
        <v>16.289446808434977</v>
      </c>
      <c r="Y100" s="154">
        <v>32.766128637656571</v>
      </c>
      <c r="Z100" s="154">
        <v>273.08227781726913</v>
      </c>
      <c r="AA100" s="154">
        <v>459.66197603112505</v>
      </c>
      <c r="AB100" s="154">
        <v>25197.152922357902</v>
      </c>
      <c r="AC100" s="383">
        <v>100.59201491760567</v>
      </c>
      <c r="AD100" s="154"/>
      <c r="AE100" s="154">
        <v>4.5479524707067228E-3</v>
      </c>
      <c r="AF100" s="154">
        <v>1.4520068438586602E-2</v>
      </c>
      <c r="AG100" s="154">
        <v>2.9207034215547767E-2</v>
      </c>
      <c r="AH100" s="154">
        <v>0.24341976801929377</v>
      </c>
      <c r="AI100" s="154">
        <v>0.40973296570954154</v>
      </c>
      <c r="AJ100" s="154">
        <v>22.46020931175623</v>
      </c>
      <c r="AK100" s="154">
        <v>8.9665595041731633E-2</v>
      </c>
      <c r="AL100" s="154"/>
      <c r="AM100" s="154">
        <v>219.08650634772292</v>
      </c>
      <c r="AN100" s="154">
        <v>699.46884595419795</v>
      </c>
      <c r="AO100" s="154">
        <v>11726.153009473535</v>
      </c>
      <c r="AP100" s="154">
        <v>19737.885250776508</v>
      </c>
      <c r="AQ100" s="154">
        <v>1081965.7464860482</v>
      </c>
      <c r="AR100" s="154">
        <v>4319.4211205619868</v>
      </c>
      <c r="AS100" s="154"/>
      <c r="AT100" s="154">
        <v>0.482542305094454</v>
      </c>
      <c r="AU100" s="154">
        <v>1.540593781402477</v>
      </c>
      <c r="AV100" s="154">
        <v>25.827080806615086</v>
      </c>
      <c r="AW100" s="154">
        <v>43.473077394748067</v>
      </c>
      <c r="AX100" s="154">
        <v>2383.0506681866477</v>
      </c>
      <c r="AY100" s="154">
        <v>9.5136092995227681</v>
      </c>
    </row>
    <row r="101" spans="1:51" x14ac:dyDescent="0.2">
      <c r="B101" s="207">
        <v>43153</v>
      </c>
      <c r="C101" s="418">
        <v>0.50277777777777777</v>
      </c>
      <c r="D101" s="63" t="s">
        <v>49</v>
      </c>
      <c r="E101" s="341"/>
      <c r="F101" s="483">
        <v>97.104000000000013</v>
      </c>
      <c r="G101" s="314"/>
      <c r="H101" s="318"/>
      <c r="I101" s="364"/>
      <c r="J101" s="154">
        <v>8.9999999999999993E-3</v>
      </c>
      <c r="K101" s="154">
        <v>3.6999999999999998E-2</v>
      </c>
      <c r="L101" s="154">
        <v>0.01</v>
      </c>
      <c r="M101" s="154">
        <v>1.869</v>
      </c>
      <c r="N101" s="154">
        <v>2.0299999999999998</v>
      </c>
      <c r="O101" s="154">
        <v>1.4</v>
      </c>
      <c r="P101" s="154">
        <v>4.22</v>
      </c>
      <c r="Q101" s="341">
        <v>90.6</v>
      </c>
      <c r="R101" s="341">
        <v>2720</v>
      </c>
      <c r="S101" s="65">
        <v>7.12</v>
      </c>
      <c r="T101" s="154">
        <v>2.46</v>
      </c>
      <c r="U101" s="341">
        <v>236</v>
      </c>
      <c r="W101" s="154"/>
      <c r="X101" s="154"/>
      <c r="Y101" s="154"/>
      <c r="Z101" s="154"/>
      <c r="AA101" s="154"/>
      <c r="AB101" s="154"/>
      <c r="AC101" s="383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</row>
    <row r="102" spans="1:51" x14ac:dyDescent="0.2">
      <c r="B102" s="207">
        <v>43157</v>
      </c>
      <c r="C102" s="418">
        <v>0.49444444444444446</v>
      </c>
      <c r="D102" s="63" t="s">
        <v>58</v>
      </c>
      <c r="E102" s="341">
        <v>112670</v>
      </c>
      <c r="F102" s="489"/>
      <c r="G102" s="314">
        <v>426455.95</v>
      </c>
      <c r="H102" s="318">
        <v>1061.9127058180413</v>
      </c>
      <c r="I102" s="364">
        <v>9933.06773545961</v>
      </c>
      <c r="J102" s="154">
        <v>6.0999999999999999E-2</v>
      </c>
      <c r="K102" s="154">
        <v>0.17299999999999999</v>
      </c>
      <c r="L102" s="154">
        <v>0.04</v>
      </c>
      <c r="M102" s="154">
        <v>1.7350000000000001</v>
      </c>
      <c r="N102" s="154">
        <v>2.72</v>
      </c>
      <c r="O102" s="154">
        <v>56.5</v>
      </c>
      <c r="P102" s="154">
        <v>6.34</v>
      </c>
      <c r="Q102" s="341"/>
      <c r="R102" s="341"/>
      <c r="S102" s="65">
        <v>7.09</v>
      </c>
      <c r="T102" s="154">
        <v>2.762</v>
      </c>
      <c r="U102" s="341">
        <v>151</v>
      </c>
      <c r="W102" s="154">
        <v>0.6059171318630362</v>
      </c>
      <c r="X102" s="154">
        <v>1.7184207182345124</v>
      </c>
      <c r="Y102" s="154">
        <v>0.39732270941838443</v>
      </c>
      <c r="Z102" s="154">
        <v>17.233872521022427</v>
      </c>
      <c r="AA102" s="154">
        <v>27.017944240450142</v>
      </c>
      <c r="AB102" s="154">
        <v>561.21832705346799</v>
      </c>
      <c r="AC102" s="383">
        <v>27.435133085339444</v>
      </c>
      <c r="AD102" s="154"/>
      <c r="AE102" s="154">
        <v>5.4010171899807188E-4</v>
      </c>
      <c r="AF102" s="154">
        <v>1.5317638915846956E-3</v>
      </c>
      <c r="AG102" s="154">
        <v>3.5416506163807998E-4</v>
      </c>
      <c r="AH102" s="154">
        <v>1.5361909548551723E-2</v>
      </c>
      <c r="AI102" s="154">
        <v>2.4083224191389443E-2</v>
      </c>
      <c r="AJ102" s="154">
        <v>0.500258149563788</v>
      </c>
      <c r="AK102" s="154">
        <v>2.4455097506109424E-2</v>
      </c>
      <c r="AL102" s="154"/>
      <c r="AM102" s="154">
        <v>26.018081642198773</v>
      </c>
      <c r="AN102" s="154">
        <v>73.788985640989964</v>
      </c>
      <c r="AO102" s="154">
        <v>740.02248605270302</v>
      </c>
      <c r="AP102" s="154">
        <v>1160.1505256849291</v>
      </c>
      <c r="AQ102" s="154">
        <v>24098.714963675913</v>
      </c>
      <c r="AR102" s="154">
        <v>1178.0646146844756</v>
      </c>
      <c r="AS102" s="154"/>
      <c r="AT102" s="154">
        <v>5.7305332487414422E-2</v>
      </c>
      <c r="AU102" s="154">
        <v>0.16252168066102779</v>
      </c>
      <c r="AV102" s="154">
        <v>1.6299139650108863</v>
      </c>
      <c r="AW102" s="154">
        <v>2.5552541699306111</v>
      </c>
      <c r="AX102" s="154">
        <v>53.077889926867471</v>
      </c>
      <c r="AY102" s="154">
        <v>2.5947103004957159</v>
      </c>
    </row>
    <row r="103" spans="1:51" x14ac:dyDescent="0.2">
      <c r="B103" s="419">
        <v>43160</v>
      </c>
      <c r="C103" s="420">
        <v>0.51666666666666672</v>
      </c>
      <c r="D103" s="63" t="s">
        <v>49</v>
      </c>
      <c r="E103" s="382"/>
      <c r="F103" s="490">
        <v>50.836800000000004</v>
      </c>
      <c r="G103" s="314"/>
      <c r="H103" s="318"/>
      <c r="I103" s="364"/>
      <c r="J103" s="154">
        <v>0.01</v>
      </c>
      <c r="K103" s="154">
        <v>2.9000000000000001E-2</v>
      </c>
      <c r="L103" s="154">
        <v>0</v>
      </c>
      <c r="M103" s="154">
        <v>1.0780000000000001</v>
      </c>
      <c r="N103" s="154">
        <v>1.31</v>
      </c>
      <c r="O103" s="154">
        <v>0.9</v>
      </c>
      <c r="P103" s="154">
        <v>5.62</v>
      </c>
      <c r="Q103" s="341">
        <v>90.7</v>
      </c>
      <c r="R103" s="341" t="s">
        <v>12</v>
      </c>
      <c r="S103" s="65">
        <v>8.2100000000000009</v>
      </c>
      <c r="T103" s="154">
        <v>2.9449999999999998</v>
      </c>
      <c r="U103" s="341">
        <v>269</v>
      </c>
      <c r="W103" s="154"/>
      <c r="X103" s="154"/>
      <c r="Y103" s="154"/>
      <c r="Z103" s="154"/>
      <c r="AA103" s="154"/>
      <c r="AB103" s="154"/>
      <c r="AC103" s="383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</row>
    <row r="104" spans="1:51" x14ac:dyDescent="0.2">
      <c r="B104" s="207">
        <v>43166</v>
      </c>
      <c r="C104" s="418">
        <v>0.47986111111111113</v>
      </c>
      <c r="D104" s="63" t="s">
        <v>49</v>
      </c>
      <c r="E104" s="341"/>
      <c r="F104" s="490">
        <v>12.480720000000002</v>
      </c>
      <c r="G104" s="314"/>
      <c r="H104" s="318"/>
      <c r="I104" s="364"/>
      <c r="J104" s="154">
        <v>8.0000000000000002E-3</v>
      </c>
      <c r="K104" s="154">
        <v>0.01</v>
      </c>
      <c r="L104" s="154">
        <v>0.01</v>
      </c>
      <c r="M104" s="154">
        <v>0.76400000000000001</v>
      </c>
      <c r="N104" s="154">
        <v>0.98</v>
      </c>
      <c r="O104" s="154">
        <v>1.5</v>
      </c>
      <c r="P104" s="154">
        <v>0.72</v>
      </c>
      <c r="Q104" s="341">
        <v>101.4</v>
      </c>
      <c r="R104" s="341">
        <v>5940</v>
      </c>
      <c r="S104" s="65">
        <v>7.7</v>
      </c>
      <c r="T104" s="154">
        <v>3.5169999999999999</v>
      </c>
      <c r="U104" s="341">
        <v>370</v>
      </c>
      <c r="W104" s="154"/>
      <c r="X104" s="154"/>
      <c r="Y104" s="154"/>
      <c r="Z104" s="154"/>
      <c r="AA104" s="154"/>
      <c r="AB104" s="154"/>
      <c r="AC104" s="383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</row>
    <row r="105" spans="1:51" x14ac:dyDescent="0.2">
      <c r="B105" s="207">
        <v>43188</v>
      </c>
      <c r="C105" s="418">
        <v>0.52430555555555558</v>
      </c>
      <c r="D105" s="63" t="s">
        <v>49</v>
      </c>
      <c r="E105" s="382"/>
      <c r="F105" s="490">
        <v>434.11200000000002</v>
      </c>
      <c r="G105" s="314"/>
      <c r="H105" s="318"/>
      <c r="I105" s="364"/>
      <c r="J105" s="154">
        <v>3.9E-2</v>
      </c>
      <c r="K105" s="154">
        <v>7.4999999999999997E-2</v>
      </c>
      <c r="L105" s="154">
        <v>0.02</v>
      </c>
      <c r="M105" s="154">
        <v>0.87</v>
      </c>
      <c r="N105" s="154">
        <v>1.43</v>
      </c>
      <c r="O105" s="154">
        <v>8.6</v>
      </c>
      <c r="P105" s="154">
        <v>4.6399999999999997</v>
      </c>
      <c r="Q105" s="341">
        <v>5370</v>
      </c>
      <c r="R105" s="341">
        <v>27550</v>
      </c>
      <c r="S105" s="65">
        <v>7.48</v>
      </c>
      <c r="T105" s="154">
        <v>2.077</v>
      </c>
      <c r="U105" s="341">
        <v>369</v>
      </c>
      <c r="W105" s="154"/>
      <c r="X105" s="154"/>
      <c r="Y105" s="154"/>
      <c r="Z105" s="154"/>
      <c r="AA105" s="154"/>
      <c r="AB105" s="154"/>
      <c r="AC105" s="383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</row>
    <row r="106" spans="1:51" x14ac:dyDescent="0.2">
      <c r="B106" s="207">
        <v>43195</v>
      </c>
      <c r="C106" s="418">
        <v>0.41250000000000003</v>
      </c>
      <c r="D106" s="63" t="s">
        <v>49</v>
      </c>
      <c r="E106" s="382"/>
      <c r="F106" s="490">
        <v>25.875360000000001</v>
      </c>
      <c r="G106" s="314"/>
      <c r="H106" s="318"/>
      <c r="I106" s="364"/>
      <c r="J106" s="63">
        <v>5.0000000000000001E-3</v>
      </c>
      <c r="K106" s="63">
        <v>5.0000000000000001E-3</v>
      </c>
      <c r="L106" s="154">
        <v>0</v>
      </c>
      <c r="M106" s="63">
        <v>0.77800000000000002</v>
      </c>
      <c r="N106" s="154">
        <v>0.98</v>
      </c>
      <c r="O106" s="154">
        <v>1.1000000000000001</v>
      </c>
      <c r="P106" s="154">
        <v>2.38</v>
      </c>
      <c r="Q106" s="63">
        <v>40.799999999999997</v>
      </c>
      <c r="R106" s="63">
        <v>2419.1999999999998</v>
      </c>
      <c r="S106" s="62">
        <v>7.53</v>
      </c>
      <c r="T106" s="154">
        <v>2.7</v>
      </c>
      <c r="U106" s="341">
        <v>361</v>
      </c>
      <c r="W106" s="154"/>
      <c r="X106" s="154"/>
      <c r="Y106" s="154"/>
      <c r="Z106" s="154"/>
      <c r="AA106" s="154"/>
      <c r="AB106" s="154"/>
      <c r="AC106" s="383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</row>
    <row r="107" spans="1:51" x14ac:dyDescent="0.2">
      <c r="B107" s="207">
        <v>43202</v>
      </c>
      <c r="C107" s="418">
        <v>0.36527777777777781</v>
      </c>
      <c r="D107" s="63" t="s">
        <v>49</v>
      </c>
      <c r="E107" s="341"/>
      <c r="F107" s="490">
        <v>9.9960000000000004</v>
      </c>
      <c r="G107" s="314"/>
      <c r="H107" s="318"/>
      <c r="I107" s="364"/>
      <c r="J107" s="63">
        <v>4.0000000000000001E-3</v>
      </c>
      <c r="K107" s="63">
        <v>4.0000000000000001E-3</v>
      </c>
      <c r="L107" s="154">
        <v>0</v>
      </c>
      <c r="M107" s="63">
        <v>0.71699999999999997</v>
      </c>
      <c r="N107" s="154">
        <v>0.87</v>
      </c>
      <c r="O107" s="154">
        <v>0.3</v>
      </c>
      <c r="P107" s="154">
        <v>5.75</v>
      </c>
      <c r="Q107" s="63">
        <v>30.9</v>
      </c>
      <c r="R107" s="63" t="s">
        <v>12</v>
      </c>
      <c r="S107" s="62">
        <v>7.62</v>
      </c>
      <c r="T107" s="154">
        <v>3.2349999999999999</v>
      </c>
      <c r="U107" s="341">
        <v>400</v>
      </c>
      <c r="W107" s="154"/>
      <c r="X107" s="154"/>
      <c r="Y107" s="154"/>
      <c r="Z107" s="154"/>
      <c r="AA107" s="154"/>
      <c r="AB107" s="154"/>
      <c r="AC107" s="383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</row>
    <row r="108" spans="1:51" x14ac:dyDescent="0.2">
      <c r="B108" s="207">
        <v>43206</v>
      </c>
      <c r="C108" s="418">
        <v>0.52083333333333337</v>
      </c>
      <c r="D108" s="63" t="s">
        <v>58</v>
      </c>
      <c r="E108" s="63">
        <v>4617839</v>
      </c>
      <c r="F108" s="490"/>
      <c r="G108" s="314">
        <v>17478520.615000002</v>
      </c>
      <c r="H108" s="318">
        <v>43523.048793131071</v>
      </c>
      <c r="I108" s="364">
        <v>407111.98702802043</v>
      </c>
      <c r="J108" s="63">
        <v>8.9999999999999993E-3</v>
      </c>
      <c r="K108" s="63">
        <v>3.7999999999999999E-2</v>
      </c>
      <c r="L108" s="154">
        <v>0.04</v>
      </c>
      <c r="M108" s="154">
        <v>0.92</v>
      </c>
      <c r="N108" s="154">
        <v>1.23</v>
      </c>
      <c r="O108" s="154">
        <v>7.2</v>
      </c>
      <c r="P108" s="154">
        <v>2.2000000000000002</v>
      </c>
      <c r="S108" s="65">
        <v>7.8</v>
      </c>
      <c r="T108" s="154">
        <v>2.7789999999999999</v>
      </c>
      <c r="U108" s="341">
        <v>261</v>
      </c>
      <c r="W108" s="154">
        <v>3.6640078832521836</v>
      </c>
      <c r="X108" s="154">
        <v>15.470255507064776</v>
      </c>
      <c r="Y108" s="154">
        <v>16.284479481120819</v>
      </c>
      <c r="Z108" s="154">
        <v>374.54302806577886</v>
      </c>
      <c r="AA108" s="154">
        <v>500.74774404446515</v>
      </c>
      <c r="AB108" s="154">
        <v>2931.2063066017472</v>
      </c>
      <c r="AC108" s="383">
        <v>1131.3642119508688</v>
      </c>
      <c r="AD108" s="154"/>
      <c r="AE108" s="154">
        <v>3.2660191503123197E-3</v>
      </c>
      <c r="AF108" s="154">
        <v>1.3789858634652017E-2</v>
      </c>
      <c r="AG108" s="154">
        <v>1.4515640668054757E-2</v>
      </c>
      <c r="AH108" s="154">
        <v>0.33385973536525942</v>
      </c>
      <c r="AI108" s="154">
        <v>0.44635595054268379</v>
      </c>
      <c r="AJ108" s="154">
        <v>2.6128153202498563</v>
      </c>
      <c r="AK108" s="154">
        <v>1.0084741354131042</v>
      </c>
      <c r="AL108" s="154"/>
      <c r="AM108" s="154">
        <v>157.33249850684876</v>
      </c>
      <c r="AN108" s="154">
        <v>664.29277147336143</v>
      </c>
      <c r="AO108" s="154">
        <v>16082.877625144543</v>
      </c>
      <c r="AP108" s="154">
        <v>21502.108129269331</v>
      </c>
      <c r="AQ108" s="154">
        <v>125865.99880547902</v>
      </c>
      <c r="AR108" s="154">
        <v>48580.779261170304</v>
      </c>
      <c r="AS108" s="154"/>
      <c r="AT108" s="154">
        <v>0.34652789786728744</v>
      </c>
      <c r="AU108" s="154">
        <v>1.4631177909952136</v>
      </c>
      <c r="AV108" s="154">
        <v>35.422851781989387</v>
      </c>
      <c r="AW108" s="154">
        <v>47.358812708529292</v>
      </c>
      <c r="AX108" s="154">
        <v>277.22231829383003</v>
      </c>
      <c r="AY108" s="154">
        <v>107.00011424146577</v>
      </c>
    </row>
    <row r="109" spans="1:51" x14ac:dyDescent="0.2">
      <c r="B109" s="207">
        <v>43209</v>
      </c>
      <c r="C109" s="418">
        <v>0.45208333333333334</v>
      </c>
      <c r="D109" s="63" t="s">
        <v>49</v>
      </c>
      <c r="E109" s="382"/>
      <c r="F109" s="490">
        <v>18.821040000000004</v>
      </c>
      <c r="G109" s="314"/>
      <c r="H109" s="318"/>
      <c r="I109" s="364"/>
      <c r="J109" s="63">
        <v>3.0000000000000001E-3</v>
      </c>
      <c r="K109" s="154">
        <v>4.0000000000000001E-3</v>
      </c>
      <c r="L109" s="154">
        <v>0</v>
      </c>
      <c r="M109" s="154">
        <v>0.65400000000000003</v>
      </c>
      <c r="N109" s="154">
        <v>0.82</v>
      </c>
      <c r="O109" s="154">
        <v>0.7</v>
      </c>
      <c r="P109" s="154">
        <v>1.0900000000000001</v>
      </c>
      <c r="Q109" s="63">
        <v>29.2</v>
      </c>
      <c r="R109" s="63">
        <v>1986.3</v>
      </c>
      <c r="S109" s="62">
        <v>7.62</v>
      </c>
      <c r="T109" s="154">
        <v>2.831</v>
      </c>
      <c r="U109" s="341">
        <v>337</v>
      </c>
      <c r="W109" s="154"/>
      <c r="X109" s="154"/>
      <c r="Y109" s="154"/>
      <c r="Z109" s="154"/>
      <c r="AA109" s="154"/>
      <c r="AB109" s="154"/>
      <c r="AC109" s="383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</row>
    <row r="110" spans="1:51" x14ac:dyDescent="0.2">
      <c r="B110" s="207">
        <v>43213</v>
      </c>
      <c r="C110" s="418">
        <v>0.46527777777777773</v>
      </c>
      <c r="D110" s="63" t="s">
        <v>58</v>
      </c>
      <c r="E110" s="378">
        <v>3650700</v>
      </c>
      <c r="F110" s="490"/>
      <c r="G110" s="314">
        <v>13817899.5</v>
      </c>
      <c r="H110" s="318">
        <v>34407.781265021062</v>
      </c>
      <c r="I110" s="364">
        <v>321848.32148613111</v>
      </c>
      <c r="J110" s="63">
        <v>2E-3</v>
      </c>
      <c r="K110" s="154">
        <v>1.4E-2</v>
      </c>
      <c r="L110" s="154">
        <v>0.02</v>
      </c>
      <c r="M110" s="154">
        <v>0.68</v>
      </c>
      <c r="N110" s="154">
        <v>0.94</v>
      </c>
      <c r="O110" s="154">
        <v>10.4</v>
      </c>
      <c r="P110" s="154">
        <v>7.7</v>
      </c>
      <c r="S110" s="62">
        <v>8.1199999999999992</v>
      </c>
      <c r="T110" s="154">
        <v>3.2850000000000001</v>
      </c>
      <c r="U110" s="341">
        <v>334</v>
      </c>
      <c r="W110" s="154">
        <v>0.64369664297226226</v>
      </c>
      <c r="X110" s="154">
        <v>4.5058765008058357</v>
      </c>
      <c r="Y110" s="154">
        <v>6.4369664297226228</v>
      </c>
      <c r="Z110" s="154">
        <v>218.85685861056919</v>
      </c>
      <c r="AA110" s="154">
        <v>302.53742219696323</v>
      </c>
      <c r="AB110" s="154">
        <v>3347.2225434557636</v>
      </c>
      <c r="AC110" s="383">
        <v>1057.2717360819408</v>
      </c>
      <c r="AD110" s="154"/>
      <c r="AE110" s="154">
        <v>5.7377757633892714E-4</v>
      </c>
      <c r="AF110" s="154">
        <v>4.0164430343724898E-3</v>
      </c>
      <c r="AG110" s="154">
        <v>5.7377757633892716E-3</v>
      </c>
      <c r="AH110" s="154">
        <v>0.19508437595523523</v>
      </c>
      <c r="AI110" s="154">
        <v>0.26967546087929573</v>
      </c>
      <c r="AJ110" s="154">
        <v>2.983643396962421</v>
      </c>
      <c r="AK110" s="154">
        <v>0.94242966913668791</v>
      </c>
      <c r="AL110" s="154"/>
      <c r="AM110" s="154">
        <v>27.640333849228941</v>
      </c>
      <c r="AN110" s="154">
        <v>193.48233694460257</v>
      </c>
      <c r="AO110" s="154">
        <v>9397.713508737841</v>
      </c>
      <c r="AP110" s="154">
        <v>12990.9569091376</v>
      </c>
      <c r="AQ110" s="154">
        <v>143729.73601599049</v>
      </c>
      <c r="AR110" s="154">
        <v>45399.248347358538</v>
      </c>
      <c r="AS110" s="154"/>
      <c r="AT110" s="154">
        <v>6.0878374627136508E-2</v>
      </c>
      <c r="AU110" s="154">
        <v>0.42614862238995554</v>
      </c>
      <c r="AV110" s="154">
        <v>20.698647373226414</v>
      </c>
      <c r="AW110" s="154">
        <v>28.612836074754156</v>
      </c>
      <c r="AX110" s="154">
        <v>316.56754806110985</v>
      </c>
      <c r="AY110" s="154">
        <v>99.992730325071719</v>
      </c>
    </row>
    <row r="111" spans="1:51" x14ac:dyDescent="0.2">
      <c r="B111" s="207">
        <v>43216</v>
      </c>
      <c r="C111" s="418">
        <v>0.48749999999999999</v>
      </c>
      <c r="D111" s="63" t="s">
        <v>49</v>
      </c>
      <c r="E111" s="382"/>
      <c r="F111" s="490">
        <v>42.84</v>
      </c>
      <c r="G111" s="314"/>
      <c r="H111" s="318"/>
      <c r="I111" s="364"/>
      <c r="J111" s="63">
        <v>5.0000000000000001E-3</v>
      </c>
      <c r="K111" s="154">
        <v>0.01</v>
      </c>
      <c r="L111" s="154">
        <v>0</v>
      </c>
      <c r="M111" s="154">
        <v>0.79900000000000004</v>
      </c>
      <c r="N111" s="154">
        <v>1.05</v>
      </c>
      <c r="O111" s="154">
        <v>0.3</v>
      </c>
      <c r="P111" s="154">
        <v>2.0299999999999998</v>
      </c>
      <c r="S111" s="62">
        <v>7.54</v>
      </c>
      <c r="T111" s="154">
        <v>2.81</v>
      </c>
      <c r="U111" s="341">
        <v>381</v>
      </c>
      <c r="W111" s="154"/>
      <c r="X111" s="154"/>
      <c r="Y111" s="154"/>
      <c r="Z111" s="154"/>
      <c r="AA111" s="154"/>
      <c r="AB111" s="154"/>
      <c r="AC111" s="383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</row>
    <row r="112" spans="1:51" x14ac:dyDescent="0.2">
      <c r="B112" s="207">
        <v>43223</v>
      </c>
      <c r="C112" s="418">
        <v>0.43611111111111112</v>
      </c>
      <c r="D112" s="63" t="s">
        <v>49</v>
      </c>
      <c r="E112" s="341"/>
      <c r="F112" s="489">
        <v>48.837600000000002</v>
      </c>
      <c r="G112" s="314"/>
      <c r="H112" s="318"/>
      <c r="I112" s="364"/>
      <c r="J112" s="63">
        <v>1.7000000000000001E-2</v>
      </c>
      <c r="K112" s="154">
        <v>3.3000000000000002E-2</v>
      </c>
      <c r="L112" s="154">
        <v>0</v>
      </c>
      <c r="M112" s="63">
        <v>0.91900000000000004</v>
      </c>
      <c r="N112" s="154">
        <v>1.1200000000000001</v>
      </c>
      <c r="O112" s="154">
        <v>16.2</v>
      </c>
      <c r="P112" s="154">
        <v>5.81</v>
      </c>
      <c r="Q112" s="63">
        <v>248.9</v>
      </c>
      <c r="R112" s="341">
        <v>13790</v>
      </c>
      <c r="S112" s="65">
        <v>7.4</v>
      </c>
      <c r="T112" s="63">
        <v>3.157</v>
      </c>
      <c r="U112" s="341">
        <v>412</v>
      </c>
      <c r="W112" s="154"/>
      <c r="X112" s="154"/>
      <c r="Y112" s="154"/>
      <c r="Z112" s="154"/>
      <c r="AA112" s="154"/>
      <c r="AB112" s="154"/>
      <c r="AC112" s="383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</row>
    <row r="113" spans="2:51" x14ac:dyDescent="0.2">
      <c r="B113" s="207">
        <v>43223</v>
      </c>
      <c r="C113" s="418">
        <v>0.43611111111111112</v>
      </c>
      <c r="D113" s="63" t="s">
        <v>58</v>
      </c>
      <c r="E113" s="341">
        <v>43930</v>
      </c>
      <c r="F113" s="490"/>
      <c r="G113" s="314">
        <v>166275.05000000002</v>
      </c>
      <c r="H113" s="318">
        <v>414.03945297405301</v>
      </c>
      <c r="I113" s="364">
        <v>3872.9002007521131</v>
      </c>
      <c r="J113" s="63">
        <v>4.0000000000000001E-3</v>
      </c>
      <c r="K113" s="154">
        <v>4.3999999999999997E-2</v>
      </c>
      <c r="L113" s="154">
        <v>0.01</v>
      </c>
      <c r="M113" s="63">
        <v>1.008</v>
      </c>
      <c r="N113" s="154">
        <v>1.38</v>
      </c>
      <c r="O113" s="154">
        <v>100.8</v>
      </c>
      <c r="P113" s="154">
        <v>2.8</v>
      </c>
      <c r="R113" s="341"/>
      <c r="S113" s="65"/>
      <c r="T113" s="63">
        <v>2.9990000000000001</v>
      </c>
      <c r="U113" s="341"/>
      <c r="W113" s="154">
        <v>1.5491600803008453E-2</v>
      </c>
      <c r="X113" s="154">
        <v>0.17040760883309294</v>
      </c>
      <c r="Y113" s="154">
        <v>3.8729002007521135E-2</v>
      </c>
      <c r="Z113" s="154">
        <v>3.9038834023581299</v>
      </c>
      <c r="AA113" s="154">
        <v>5.3446022770379162</v>
      </c>
      <c r="AB113" s="154">
        <v>390.38834023581302</v>
      </c>
      <c r="AC113" s="383">
        <v>11.614827702055587</v>
      </c>
      <c r="AD113" s="154"/>
      <c r="AE113" s="154">
        <v>1.3808885380101935E-5</v>
      </c>
      <c r="AF113" s="154">
        <v>1.5189773918112125E-4</v>
      </c>
      <c r="AG113" s="154">
        <v>3.4522213450254839E-5</v>
      </c>
      <c r="AH113" s="154">
        <v>3.4798391157856872E-3</v>
      </c>
      <c r="AI113" s="154">
        <v>4.7640654561351675E-3</v>
      </c>
      <c r="AJ113" s="154">
        <v>0.34798391157856873</v>
      </c>
      <c r="AK113" s="154">
        <v>1.0353211813731425E-2</v>
      </c>
      <c r="AL113" s="154"/>
      <c r="AM113" s="154">
        <v>0.66520933848118291</v>
      </c>
      <c r="AN113" s="154">
        <v>7.317302723293011</v>
      </c>
      <c r="AO113" s="154">
        <v>167.63275329725809</v>
      </c>
      <c r="AP113" s="154">
        <v>229.4972217760081</v>
      </c>
      <c r="AQ113" s="154">
        <v>16763.27532972581</v>
      </c>
      <c r="AR113" s="154">
        <v>498.74070152626689</v>
      </c>
      <c r="AS113" s="154"/>
      <c r="AT113" s="154">
        <v>1.4651365477141955E-3</v>
      </c>
      <c r="AU113" s="154">
        <v>1.6116502024856146E-2</v>
      </c>
      <c r="AV113" s="154">
        <v>0.3692144100239772</v>
      </c>
      <c r="AW113" s="154">
        <v>0.50547210896139738</v>
      </c>
      <c r="AX113" s="154">
        <v>36.921441002397721</v>
      </c>
      <c r="AY113" s="154">
        <v>1.098486126648718</v>
      </c>
    </row>
    <row r="114" spans="2:51" x14ac:dyDescent="0.2">
      <c r="B114" s="207">
        <v>43384</v>
      </c>
      <c r="C114" s="418">
        <v>0.49791666666666662</v>
      </c>
      <c r="D114" s="63" t="s">
        <v>58</v>
      </c>
      <c r="E114" s="18"/>
      <c r="F114" s="490"/>
      <c r="G114" s="314"/>
      <c r="H114" s="318"/>
      <c r="I114" s="364"/>
      <c r="J114" s="63">
        <v>7.4999999999999997E-2</v>
      </c>
      <c r="K114" s="154">
        <v>0.16600000000000001</v>
      </c>
      <c r="L114" s="154">
        <v>0</v>
      </c>
      <c r="M114" s="63">
        <v>2.2229999999999999</v>
      </c>
      <c r="N114" s="154">
        <v>2.91</v>
      </c>
      <c r="O114" s="154">
        <v>59.5</v>
      </c>
      <c r="P114" s="154">
        <v>6.79</v>
      </c>
      <c r="R114" s="341"/>
      <c r="S114" s="65">
        <v>7.47</v>
      </c>
      <c r="T114" s="154">
        <v>2.62</v>
      </c>
      <c r="U114" s="341">
        <v>254</v>
      </c>
      <c r="W114" s="154"/>
      <c r="X114" s="154"/>
      <c r="Y114" s="154"/>
      <c r="Z114" s="154"/>
      <c r="AA114" s="154"/>
      <c r="AB114" s="154"/>
      <c r="AC114" s="383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</row>
    <row r="115" spans="2:51" x14ac:dyDescent="0.2">
      <c r="B115" s="207">
        <v>43405</v>
      </c>
      <c r="C115" s="418">
        <v>0.49513888888888885</v>
      </c>
      <c r="D115" s="63" t="s">
        <v>58</v>
      </c>
      <c r="E115" s="341">
        <v>48400</v>
      </c>
      <c r="F115" s="490"/>
      <c r="G115" s="314">
        <v>183194</v>
      </c>
      <c r="H115" s="318">
        <v>456.16912187444041</v>
      </c>
      <c r="I115" s="364">
        <v>4266.9785958662032</v>
      </c>
      <c r="J115" s="63">
        <v>2.1999999999999999E-2</v>
      </c>
      <c r="K115" s="154">
        <v>9.4E-2</v>
      </c>
      <c r="L115" s="154">
        <v>0.01</v>
      </c>
      <c r="M115" s="63">
        <v>2.2069999999999999</v>
      </c>
      <c r="N115" s="154">
        <v>2.79</v>
      </c>
      <c r="O115" s="154">
        <v>49</v>
      </c>
      <c r="P115" s="154">
        <v>6.08</v>
      </c>
      <c r="R115" s="341"/>
      <c r="S115" s="65">
        <v>7.12</v>
      </c>
      <c r="T115" s="154">
        <v>2.2170000000000001</v>
      </c>
      <c r="U115" s="341">
        <v>200</v>
      </c>
      <c r="W115" s="154">
        <v>9.3873529109056469E-2</v>
      </c>
      <c r="X115" s="154">
        <v>0.4010959880114231</v>
      </c>
      <c r="Y115" s="154">
        <v>4.2669785958662033E-2</v>
      </c>
      <c r="Z115" s="154">
        <v>9.4172217610767088</v>
      </c>
      <c r="AA115" s="154">
        <v>11.904870282466707</v>
      </c>
      <c r="AB115" s="154">
        <v>209.08195119744397</v>
      </c>
      <c r="AC115" s="383">
        <v>9.4598915470353724</v>
      </c>
      <c r="AD115" s="154"/>
      <c r="AE115" s="154">
        <v>8.3676878856889041E-5</v>
      </c>
      <c r="AF115" s="154">
        <v>3.575284823885259E-4</v>
      </c>
      <c r="AG115" s="154">
        <v>3.8034944934949564E-5</v>
      </c>
      <c r="AH115" s="154">
        <v>8.3943123471433671E-3</v>
      </c>
      <c r="AI115" s="154">
        <v>1.0611749636850928E-2</v>
      </c>
      <c r="AJ115" s="154">
        <v>0.1863712301812529</v>
      </c>
      <c r="AK115" s="154">
        <v>8.4323472920783179E-3</v>
      </c>
      <c r="AL115" s="154"/>
      <c r="AM115" s="154">
        <v>4.0309293399428849</v>
      </c>
      <c r="AN115" s="154">
        <v>17.223061725210506</v>
      </c>
      <c r="AO115" s="154">
        <v>404.37550242063384</v>
      </c>
      <c r="AP115" s="154">
        <v>511.19512992912036</v>
      </c>
      <c r="AQ115" s="154">
        <v>8977.9789844182433</v>
      </c>
      <c r="AR115" s="154">
        <v>406.20774302969886</v>
      </c>
      <c r="AS115" s="154"/>
      <c r="AT115" s="154">
        <v>8.8782005235947849E-3</v>
      </c>
      <c r="AU115" s="154">
        <v>3.7934129509904983E-2</v>
      </c>
      <c r="AV115" s="154">
        <v>0.8906449343442584</v>
      </c>
      <c r="AW115" s="154">
        <v>1.1259172482195203</v>
      </c>
      <c r="AX115" s="154">
        <v>19.774173893461114</v>
      </c>
      <c r="AY115" s="154">
        <v>0.89468048003680156</v>
      </c>
    </row>
    <row r="116" spans="2:51" x14ac:dyDescent="0.2">
      <c r="B116" s="207">
        <v>43405</v>
      </c>
      <c r="C116" s="418" t="s">
        <v>137</v>
      </c>
      <c r="D116" s="63" t="s">
        <v>49</v>
      </c>
      <c r="E116" s="341"/>
      <c r="F116" s="491">
        <v>159.3648</v>
      </c>
      <c r="G116" s="314"/>
      <c r="H116" s="318"/>
      <c r="I116" s="364"/>
      <c r="J116" s="63">
        <v>7.0000000000000001E-3</v>
      </c>
      <c r="K116" s="154">
        <v>2.5999999999999999E-2</v>
      </c>
      <c r="L116" s="154">
        <v>0</v>
      </c>
      <c r="M116" s="63">
        <v>1.9670000000000001</v>
      </c>
      <c r="N116" s="154">
        <v>2.1</v>
      </c>
      <c r="O116" s="154">
        <v>2.7</v>
      </c>
      <c r="P116" s="154">
        <v>3.98</v>
      </c>
      <c r="Q116" s="63">
        <v>307.60000000000002</v>
      </c>
      <c r="R116" s="341">
        <v>4620</v>
      </c>
      <c r="S116" s="65">
        <v>6.61</v>
      </c>
      <c r="T116" s="154">
        <v>1.986</v>
      </c>
      <c r="U116" s="341">
        <v>220</v>
      </c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</row>
    <row r="117" spans="2:51" x14ac:dyDescent="0.2">
      <c r="B117" s="207">
        <v>43411</v>
      </c>
      <c r="C117" s="418">
        <v>0.3444444444444445</v>
      </c>
      <c r="D117" s="63" t="s">
        <v>49</v>
      </c>
      <c r="E117" s="341"/>
      <c r="F117" s="490">
        <v>26.103840000000005</v>
      </c>
      <c r="G117" s="314"/>
      <c r="H117" s="318"/>
      <c r="I117" s="364"/>
      <c r="J117" s="63">
        <v>8.9999999999999993E-3</v>
      </c>
      <c r="K117" s="63">
        <v>8.9999999999999993E-3</v>
      </c>
      <c r="L117" s="154">
        <v>0.01</v>
      </c>
      <c r="M117" s="63">
        <v>0.86199999999999999</v>
      </c>
      <c r="N117" s="154">
        <v>1.51</v>
      </c>
      <c r="O117" s="154">
        <v>2.5</v>
      </c>
      <c r="P117" s="154">
        <v>1.61</v>
      </c>
      <c r="Q117" s="341">
        <v>35</v>
      </c>
      <c r="R117" s="341">
        <v>1732.9</v>
      </c>
      <c r="S117" s="62">
        <v>7.45</v>
      </c>
      <c r="T117" s="154">
        <v>5.0410000000000004</v>
      </c>
      <c r="U117" s="341">
        <v>381</v>
      </c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</row>
    <row r="118" spans="2:51" x14ac:dyDescent="0.2">
      <c r="B118" s="207">
        <v>43451</v>
      </c>
      <c r="C118" s="418">
        <v>0.47916666666666669</v>
      </c>
      <c r="D118" s="63" t="s">
        <v>49</v>
      </c>
      <c r="E118" s="341"/>
      <c r="F118" s="490">
        <v>44.839200000000005</v>
      </c>
      <c r="G118" s="314"/>
      <c r="H118" s="318"/>
      <c r="I118" s="364"/>
      <c r="J118" s="63">
        <v>6.0000000000000001E-3</v>
      </c>
      <c r="K118" s="154">
        <v>0.01</v>
      </c>
      <c r="L118" s="154">
        <v>0</v>
      </c>
      <c r="M118" s="63">
        <v>1.167</v>
      </c>
      <c r="N118" s="154">
        <v>1.35</v>
      </c>
      <c r="O118" s="154">
        <v>0.8</v>
      </c>
      <c r="P118" s="154">
        <v>6.28</v>
      </c>
      <c r="Q118" s="341"/>
      <c r="R118" s="341"/>
      <c r="S118" s="62">
        <v>7.28</v>
      </c>
      <c r="T118" s="154">
        <v>2.758</v>
      </c>
      <c r="U118" s="341">
        <v>319</v>
      </c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</row>
    <row r="119" spans="2:51" x14ac:dyDescent="0.2">
      <c r="B119" s="207">
        <v>43468</v>
      </c>
      <c r="C119" s="418">
        <v>0.49722222222222223</v>
      </c>
      <c r="D119" s="63" t="s">
        <v>49</v>
      </c>
      <c r="E119" s="341"/>
      <c r="F119" s="490">
        <v>39.984000000000002</v>
      </c>
      <c r="G119" s="314"/>
      <c r="H119" s="318"/>
      <c r="I119" s="364"/>
      <c r="J119" s="63">
        <v>5.0000000000000001E-3</v>
      </c>
      <c r="K119" s="154">
        <v>1.0999999999999999E-2</v>
      </c>
      <c r="L119" s="154">
        <v>0</v>
      </c>
      <c r="M119" s="63">
        <v>1.091</v>
      </c>
      <c r="N119" s="154">
        <v>1.22</v>
      </c>
      <c r="O119" s="154">
        <v>1.5</v>
      </c>
      <c r="P119" s="154">
        <v>0.24</v>
      </c>
      <c r="Q119" s="341">
        <v>10.9</v>
      </c>
      <c r="R119" s="341">
        <v>1732.9</v>
      </c>
      <c r="S119" s="62">
        <v>7.38</v>
      </c>
      <c r="T119" s="154">
        <v>2.7639999999999998</v>
      </c>
      <c r="U119" s="341">
        <v>331</v>
      </c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</row>
    <row r="120" spans="2:51" x14ac:dyDescent="0.2">
      <c r="B120" s="207">
        <v>43481</v>
      </c>
      <c r="C120" s="418">
        <v>0.51250000000000007</v>
      </c>
      <c r="D120" s="63" t="s">
        <v>49</v>
      </c>
      <c r="E120" s="341"/>
      <c r="F120" s="490">
        <v>20.677440000000004</v>
      </c>
      <c r="G120" s="314"/>
      <c r="H120" s="318"/>
      <c r="I120" s="364"/>
      <c r="J120" s="63">
        <v>8.9999999999999993E-3</v>
      </c>
      <c r="K120" s="154">
        <v>0.01</v>
      </c>
      <c r="L120" s="154">
        <v>0.02</v>
      </c>
      <c r="M120" s="63">
        <v>0.99099999999999999</v>
      </c>
      <c r="N120" s="154">
        <v>1.08</v>
      </c>
      <c r="O120" s="154">
        <v>2.5</v>
      </c>
      <c r="P120" s="154">
        <v>0.34</v>
      </c>
      <c r="Q120" s="341">
        <v>3</v>
      </c>
      <c r="R120" s="341" t="s">
        <v>12</v>
      </c>
      <c r="S120" s="62">
        <v>7.55</v>
      </c>
      <c r="T120" s="154">
        <v>3.1280000000000001</v>
      </c>
      <c r="U120" s="341">
        <v>372</v>
      </c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</row>
    <row r="121" spans="2:51" x14ac:dyDescent="0.2">
      <c r="B121" s="207">
        <v>43496</v>
      </c>
      <c r="C121" s="418">
        <v>0.48958333333333331</v>
      </c>
      <c r="D121" s="63" t="s">
        <v>49</v>
      </c>
      <c r="E121" s="341"/>
      <c r="F121" s="490">
        <v>14.308560000000002</v>
      </c>
      <c r="G121" s="314"/>
      <c r="H121" s="318"/>
      <c r="I121" s="364"/>
      <c r="J121" s="63">
        <v>8.9999999999999993E-3</v>
      </c>
      <c r="K121" s="154">
        <v>0.01</v>
      </c>
      <c r="L121" s="154">
        <v>2E-3</v>
      </c>
      <c r="M121" s="63">
        <v>1.0149999999999999</v>
      </c>
      <c r="N121" s="154">
        <v>1.1399999999999999</v>
      </c>
      <c r="O121" s="154">
        <v>1.9</v>
      </c>
      <c r="P121" s="154">
        <v>0.28000000000000003</v>
      </c>
      <c r="Q121" s="341">
        <v>6.3</v>
      </c>
      <c r="R121" s="341">
        <v>2419.1999999999998</v>
      </c>
      <c r="S121" s="62">
        <v>7.89</v>
      </c>
      <c r="T121" s="154">
        <v>3.19</v>
      </c>
      <c r="U121" s="341">
        <v>374</v>
      </c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</row>
    <row r="122" spans="2:51" x14ac:dyDescent="0.2">
      <c r="B122" s="207">
        <v>43509</v>
      </c>
      <c r="C122" s="418">
        <v>0.48819444444444443</v>
      </c>
      <c r="D122" s="63" t="s">
        <v>49</v>
      </c>
      <c r="E122" s="341"/>
      <c r="F122" s="490">
        <v>77.968800000000002</v>
      </c>
      <c r="G122" s="314"/>
      <c r="H122" s="318"/>
      <c r="I122" s="364"/>
      <c r="J122" s="63">
        <v>8.0000000000000002E-3</v>
      </c>
      <c r="K122" s="63">
        <v>1.9E-2</v>
      </c>
      <c r="L122" s="154">
        <v>3.0000000000000001E-3</v>
      </c>
      <c r="M122" s="63">
        <v>1.131</v>
      </c>
      <c r="N122" s="154">
        <v>1.25</v>
      </c>
      <c r="O122" s="154">
        <v>2.4</v>
      </c>
      <c r="P122" s="154">
        <v>0.33</v>
      </c>
      <c r="Q122" s="63">
        <v>24.3</v>
      </c>
      <c r="R122" s="63">
        <v>1732.9</v>
      </c>
      <c r="S122" s="62">
        <v>7.33</v>
      </c>
      <c r="T122" s="63">
        <v>2.3279999999999998</v>
      </c>
      <c r="U122" s="341">
        <v>198</v>
      </c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</row>
    <row r="123" spans="2:51" x14ac:dyDescent="0.2">
      <c r="B123" s="207">
        <v>43523</v>
      </c>
      <c r="C123" s="418">
        <v>0.4916666666666667</v>
      </c>
      <c r="D123" s="63" t="s">
        <v>49</v>
      </c>
      <c r="E123" s="341"/>
      <c r="F123" s="490">
        <v>23.304960000000001</v>
      </c>
      <c r="G123" s="314"/>
      <c r="H123" s="318"/>
      <c r="I123" s="364"/>
      <c r="J123" s="63">
        <v>6.0000000000000001E-3</v>
      </c>
      <c r="K123" s="63">
        <v>6.0000000000000001E-3</v>
      </c>
      <c r="L123" s="154">
        <v>0</v>
      </c>
      <c r="M123" s="63">
        <v>0.96699999999999997</v>
      </c>
      <c r="N123" s="154">
        <v>1.1200000000000001</v>
      </c>
      <c r="O123" s="154">
        <v>1.3</v>
      </c>
      <c r="P123" s="154">
        <v>1.87</v>
      </c>
      <c r="Q123" s="63">
        <v>18.5</v>
      </c>
      <c r="R123" s="63">
        <v>1553.1</v>
      </c>
      <c r="S123" s="62">
        <v>7.71</v>
      </c>
      <c r="T123" s="63">
        <v>2.8420000000000001</v>
      </c>
      <c r="U123" s="341">
        <v>395</v>
      </c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</row>
    <row r="124" spans="2:51" x14ac:dyDescent="0.2">
      <c r="B124" s="207">
        <v>43538</v>
      </c>
      <c r="C124" s="418">
        <v>0.50694444444444442</v>
      </c>
      <c r="D124" s="63" t="s">
        <v>49</v>
      </c>
      <c r="E124" s="341"/>
      <c r="F124" s="490">
        <v>51.979200000000006</v>
      </c>
      <c r="G124" s="314"/>
      <c r="H124" s="318"/>
      <c r="I124" s="364"/>
      <c r="J124" s="63">
        <v>6.0000000000000001E-3</v>
      </c>
      <c r="K124" s="63">
        <v>2.8000000000000001E-2</v>
      </c>
      <c r="L124" s="154">
        <v>3.0000000000000001E-3</v>
      </c>
      <c r="M124" s="63">
        <v>0.96699999999999997</v>
      </c>
      <c r="N124" s="154">
        <v>1.2</v>
      </c>
      <c r="O124" s="154">
        <v>1.8</v>
      </c>
      <c r="P124" s="154">
        <v>22</v>
      </c>
      <c r="Q124" s="63">
        <v>52.9</v>
      </c>
      <c r="R124" s="63">
        <v>1986.3</v>
      </c>
      <c r="S124" s="62">
        <v>7.36</v>
      </c>
      <c r="T124" s="63">
        <v>2.5249999999999999</v>
      </c>
      <c r="U124" s="341">
        <v>263</v>
      </c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</row>
    <row r="125" spans="2:51" x14ac:dyDescent="0.2">
      <c r="B125" s="207">
        <v>43544</v>
      </c>
      <c r="C125" s="418">
        <v>0.34097222222222223</v>
      </c>
      <c r="D125" s="63" t="s">
        <v>49</v>
      </c>
      <c r="E125" s="341"/>
      <c r="F125" s="490">
        <v>16.222080000000002</v>
      </c>
      <c r="G125" s="314"/>
      <c r="H125" s="318"/>
      <c r="I125" s="364"/>
      <c r="J125" s="63">
        <v>6.0000000000000001E-3</v>
      </c>
      <c r="K125" s="63">
        <v>6.0000000000000001E-3</v>
      </c>
      <c r="L125" s="154">
        <v>1E-3</v>
      </c>
      <c r="M125" s="63">
        <v>0.98299999999999998</v>
      </c>
      <c r="N125" s="154">
        <v>1.1599999999999999</v>
      </c>
      <c r="O125" s="154">
        <v>3.3</v>
      </c>
      <c r="P125" s="154">
        <v>0.33</v>
      </c>
      <c r="Q125" s="63">
        <v>5.2</v>
      </c>
      <c r="R125" s="63">
        <v>1119.9000000000001</v>
      </c>
      <c r="S125" s="62">
        <v>7.69</v>
      </c>
      <c r="T125" s="63">
        <v>2.8780000000000001</v>
      </c>
      <c r="U125" s="341">
        <v>375</v>
      </c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</row>
    <row r="126" spans="2:51" x14ac:dyDescent="0.2">
      <c r="B126" s="207">
        <v>43552</v>
      </c>
      <c r="C126" s="418">
        <v>0.30624999999999997</v>
      </c>
      <c r="D126" s="63" t="s">
        <v>49</v>
      </c>
      <c r="E126" s="341"/>
      <c r="F126" s="490">
        <v>16.707600000000003</v>
      </c>
      <c r="G126" s="314"/>
      <c r="H126" s="318"/>
      <c r="I126" s="364"/>
      <c r="J126" s="63">
        <v>6.0000000000000001E-3</v>
      </c>
      <c r="K126" s="63">
        <v>6.0000000000000001E-3</v>
      </c>
      <c r="L126" s="154">
        <v>1E-3</v>
      </c>
      <c r="M126" s="63">
        <v>0.96599999999999997</v>
      </c>
      <c r="N126" s="154">
        <v>1.1299999999999999</v>
      </c>
      <c r="O126" s="154">
        <v>1.6</v>
      </c>
      <c r="P126" s="154">
        <v>7.37</v>
      </c>
      <c r="Q126" s="63">
        <v>7.4</v>
      </c>
      <c r="R126" s="63" t="s">
        <v>12</v>
      </c>
      <c r="S126" s="65">
        <v>8</v>
      </c>
      <c r="T126" s="63">
        <v>3.1890000000000001</v>
      </c>
      <c r="U126" s="341">
        <v>407</v>
      </c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</row>
    <row r="127" spans="2:51" x14ac:dyDescent="0.2">
      <c r="B127" s="207">
        <v>43563</v>
      </c>
      <c r="C127" s="418">
        <v>0.50694444444444442</v>
      </c>
      <c r="D127" s="63" t="s">
        <v>49</v>
      </c>
      <c r="E127" s="341"/>
      <c r="F127" s="490">
        <v>33.986400000000003</v>
      </c>
      <c r="G127" s="314"/>
      <c r="H127" s="318"/>
      <c r="I127" s="364"/>
      <c r="J127" s="63">
        <v>4.0000000000000001E-3</v>
      </c>
      <c r="K127" s="63">
        <v>1.2999999999999999E-2</v>
      </c>
      <c r="L127" s="154">
        <v>1E-3</v>
      </c>
      <c r="M127" s="63">
        <v>0.79200000000000004</v>
      </c>
      <c r="N127" s="154">
        <v>0.92</v>
      </c>
      <c r="O127" s="154">
        <v>1.7</v>
      </c>
      <c r="P127" s="154">
        <v>18.32</v>
      </c>
      <c r="Q127" s="63">
        <v>37.299999999999997</v>
      </c>
      <c r="R127" s="63">
        <v>1413.6</v>
      </c>
      <c r="S127" s="65">
        <v>7.69</v>
      </c>
      <c r="T127" s="63">
        <v>2.7330000000000001</v>
      </c>
      <c r="U127" s="341">
        <v>347</v>
      </c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</row>
    <row r="128" spans="2:51" x14ac:dyDescent="0.2">
      <c r="B128" s="207">
        <v>43566</v>
      </c>
      <c r="C128" s="418">
        <v>0.4777777777777778</v>
      </c>
      <c r="D128" s="63" t="s">
        <v>49</v>
      </c>
      <c r="E128" s="341"/>
      <c r="F128" s="490">
        <v>20.049120000000002</v>
      </c>
      <c r="G128" s="314"/>
      <c r="H128" s="318"/>
      <c r="I128" s="364"/>
      <c r="J128" s="63">
        <v>3.0000000000000001E-3</v>
      </c>
      <c r="K128" s="63">
        <v>1.2E-2</v>
      </c>
      <c r="L128" s="154">
        <v>2E-3</v>
      </c>
      <c r="M128" s="63">
        <v>0.82299999999999995</v>
      </c>
      <c r="N128" s="154">
        <v>1.01</v>
      </c>
      <c r="O128" s="154">
        <v>5.6</v>
      </c>
      <c r="P128" s="154">
        <v>0.34</v>
      </c>
      <c r="Q128" s="63">
        <v>19.899999999999999</v>
      </c>
      <c r="R128" s="63" t="s">
        <v>12</v>
      </c>
      <c r="S128" s="65">
        <v>7.96</v>
      </c>
      <c r="T128" s="63">
        <v>2.7770000000000001</v>
      </c>
      <c r="U128" s="341">
        <v>387</v>
      </c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</row>
    <row r="129" spans="2:51" x14ac:dyDescent="0.2">
      <c r="B129" s="207">
        <v>43573</v>
      </c>
      <c r="C129" s="418">
        <v>0.30833333333333335</v>
      </c>
      <c r="D129" s="63" t="s">
        <v>49</v>
      </c>
      <c r="E129" s="341"/>
      <c r="F129" s="490">
        <v>89.107200000000006</v>
      </c>
      <c r="G129" s="314"/>
      <c r="H129" s="318"/>
      <c r="I129" s="364"/>
      <c r="J129" s="63">
        <v>8.9999999999999993E-3</v>
      </c>
      <c r="K129" s="63">
        <v>8.9999999999999993E-3</v>
      </c>
      <c r="L129" s="154">
        <v>0</v>
      </c>
      <c r="M129" s="154">
        <v>0.92</v>
      </c>
      <c r="N129" s="154">
        <v>1.08</v>
      </c>
      <c r="O129" s="154">
        <v>2.8</v>
      </c>
      <c r="P129" s="154">
        <v>0.35</v>
      </c>
      <c r="Q129" s="63">
        <v>31.7</v>
      </c>
      <c r="R129" s="63" t="s">
        <v>12</v>
      </c>
      <c r="S129" s="65">
        <v>7.3</v>
      </c>
      <c r="T129" s="63">
        <v>2.468</v>
      </c>
      <c r="U129" s="341">
        <v>350</v>
      </c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</row>
    <row r="130" spans="2:51" x14ac:dyDescent="0.2">
      <c r="B130" s="207">
        <v>43580</v>
      </c>
      <c r="C130" s="418">
        <v>0.32222222222222224</v>
      </c>
      <c r="D130" s="63" t="s">
        <v>49</v>
      </c>
      <c r="E130" s="341"/>
      <c r="F130" s="490">
        <v>65.4024</v>
      </c>
      <c r="G130" s="314"/>
      <c r="H130" s="318"/>
      <c r="I130" s="364"/>
      <c r="J130" s="63">
        <v>8.9999999999999993E-3</v>
      </c>
      <c r="K130" s="154">
        <v>0.01</v>
      </c>
      <c r="L130" s="154">
        <v>2E-3</v>
      </c>
      <c r="M130" s="154">
        <v>0.88900000000000001</v>
      </c>
      <c r="N130" s="154">
        <v>1.1100000000000001</v>
      </c>
      <c r="O130" s="154">
        <v>3.2</v>
      </c>
      <c r="P130" s="154">
        <v>0.45</v>
      </c>
      <c r="Q130" s="63">
        <v>142.1</v>
      </c>
      <c r="R130" s="341">
        <v>2490</v>
      </c>
      <c r="S130" s="65">
        <v>7.23</v>
      </c>
      <c r="T130" s="63">
        <v>2.851</v>
      </c>
      <c r="U130" s="341">
        <v>374</v>
      </c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</row>
    <row r="131" spans="2:51" x14ac:dyDescent="0.2">
      <c r="B131" s="207">
        <v>43587</v>
      </c>
      <c r="C131" s="418">
        <v>0.5</v>
      </c>
      <c r="D131" s="63" t="s">
        <v>49</v>
      </c>
      <c r="E131" s="341"/>
      <c r="F131" s="490">
        <v>176.50080000000003</v>
      </c>
      <c r="G131" s="314"/>
      <c r="H131" s="318"/>
      <c r="I131" s="364"/>
      <c r="J131" s="63">
        <v>7.0000000000000001E-3</v>
      </c>
      <c r="K131" s="154">
        <v>2.4E-2</v>
      </c>
      <c r="L131" s="154">
        <v>2.8000000000000001E-2</v>
      </c>
      <c r="M131" s="154">
        <v>0.95699999999999996</v>
      </c>
      <c r="N131" s="154">
        <v>1.1200000000000001</v>
      </c>
      <c r="O131" s="154">
        <v>2.7</v>
      </c>
      <c r="P131" s="154">
        <v>0.55000000000000004</v>
      </c>
      <c r="Q131" s="341">
        <v>159.69999999999999</v>
      </c>
      <c r="R131" s="341">
        <v>1732.9</v>
      </c>
      <c r="S131" s="65">
        <v>7.19</v>
      </c>
      <c r="T131" s="63">
        <v>2.012</v>
      </c>
      <c r="U131" s="341">
        <v>250</v>
      </c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</row>
    <row r="132" spans="2:51" x14ac:dyDescent="0.2">
      <c r="B132" s="207">
        <v>43594</v>
      </c>
      <c r="C132" s="418">
        <v>0.29097222222222224</v>
      </c>
      <c r="D132" s="63" t="s">
        <v>49</v>
      </c>
      <c r="E132" s="341"/>
      <c r="F132" s="490">
        <v>65.4024</v>
      </c>
      <c r="G132" s="314"/>
      <c r="H132" s="318"/>
      <c r="I132" s="364"/>
      <c r="J132" s="63">
        <v>6.0000000000000001E-3</v>
      </c>
      <c r="K132" s="154">
        <v>1.4E-2</v>
      </c>
      <c r="L132" s="154">
        <v>1.0999999999999999E-2</v>
      </c>
      <c r="M132" s="154">
        <v>0.94399999999999995</v>
      </c>
      <c r="N132" s="154">
        <v>1.1000000000000001</v>
      </c>
      <c r="O132" s="154">
        <v>1.2</v>
      </c>
      <c r="P132" s="154">
        <v>0.73</v>
      </c>
      <c r="Q132" s="341">
        <v>167</v>
      </c>
      <c r="R132" s="341">
        <v>2850</v>
      </c>
      <c r="S132" s="62">
        <v>7.11</v>
      </c>
      <c r="T132" s="63">
        <v>2.5510000000000002</v>
      </c>
      <c r="U132" s="341">
        <v>252</v>
      </c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</row>
    <row r="133" spans="2:51" x14ac:dyDescent="0.2">
      <c r="B133" s="207">
        <v>43601</v>
      </c>
      <c r="C133" s="418">
        <v>0.30486111111111108</v>
      </c>
      <c r="D133" s="63" t="s">
        <v>49</v>
      </c>
      <c r="E133" s="341"/>
      <c r="F133" s="490">
        <v>21.962640000000004</v>
      </c>
      <c r="G133" s="314"/>
      <c r="H133" s="318"/>
      <c r="I133" s="364"/>
      <c r="J133" s="63">
        <v>8.0000000000000002E-3</v>
      </c>
      <c r="K133" s="154">
        <v>8.0000000000000002E-3</v>
      </c>
      <c r="L133" s="154">
        <v>4.2999999999999997E-2</v>
      </c>
      <c r="M133" s="154">
        <v>0.996</v>
      </c>
      <c r="N133" s="154">
        <v>1.1200000000000001</v>
      </c>
      <c r="O133" s="154">
        <v>1.1000000000000001</v>
      </c>
      <c r="P133" s="154">
        <v>0.53</v>
      </c>
      <c r="Q133" s="341">
        <v>23.3</v>
      </c>
      <c r="R133" s="341">
        <v>2590</v>
      </c>
      <c r="S133" s="62">
        <v>7.34</v>
      </c>
      <c r="T133" s="63">
        <v>2.6840000000000002</v>
      </c>
      <c r="U133" s="341">
        <v>391</v>
      </c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</row>
    <row r="134" spans="2:51" x14ac:dyDescent="0.2">
      <c r="B134" s="207">
        <v>43607</v>
      </c>
      <c r="C134" s="418">
        <v>0.2951388888888889</v>
      </c>
      <c r="D134" s="63" t="s">
        <v>49</v>
      </c>
      <c r="E134" s="341"/>
      <c r="F134" s="490">
        <v>31.416000000000004</v>
      </c>
      <c r="G134" s="314"/>
      <c r="H134" s="318"/>
      <c r="I134" s="364"/>
      <c r="J134" s="154">
        <v>0.01</v>
      </c>
      <c r="K134" s="154">
        <v>3.5000000000000003E-2</v>
      </c>
      <c r="L134" s="154">
        <v>0.01</v>
      </c>
      <c r="M134" s="154">
        <v>1.3280000000000001</v>
      </c>
      <c r="N134" s="154">
        <v>1.52</v>
      </c>
      <c r="O134" s="154">
        <v>2.5</v>
      </c>
      <c r="P134" s="154">
        <v>1.35</v>
      </c>
      <c r="Q134" s="341">
        <v>517.20000000000005</v>
      </c>
      <c r="R134" s="341">
        <v>29090</v>
      </c>
      <c r="S134" s="62">
        <v>7.38</v>
      </c>
      <c r="T134" s="154">
        <v>2.82</v>
      </c>
      <c r="U134" s="341">
        <v>359</v>
      </c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</row>
    <row r="135" spans="2:51" x14ac:dyDescent="0.2">
      <c r="B135" s="207">
        <v>43615</v>
      </c>
      <c r="C135" s="418">
        <v>0.29236111111111113</v>
      </c>
      <c r="D135" s="63" t="s">
        <v>49</v>
      </c>
      <c r="E135" s="341"/>
      <c r="F135" s="490">
        <v>408.40800000000002</v>
      </c>
      <c r="G135" s="314"/>
      <c r="H135" s="318"/>
      <c r="I135" s="364"/>
      <c r="J135" s="154">
        <v>1.2999999999999999E-2</v>
      </c>
      <c r="K135" s="154">
        <v>5.1999999999999998E-2</v>
      </c>
      <c r="L135" s="154">
        <v>0.01</v>
      </c>
      <c r="M135" s="154">
        <v>1.381</v>
      </c>
      <c r="N135" s="154">
        <v>1.57</v>
      </c>
      <c r="O135" s="154">
        <v>10.9</v>
      </c>
      <c r="P135" s="154">
        <v>2.0499999999999998</v>
      </c>
      <c r="Q135" s="341">
        <v>3800</v>
      </c>
      <c r="R135" s="341">
        <v>77010</v>
      </c>
      <c r="S135" s="65">
        <v>7</v>
      </c>
      <c r="T135" s="154">
        <v>1.661</v>
      </c>
      <c r="U135" s="341">
        <v>229</v>
      </c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</row>
    <row r="136" spans="2:51" x14ac:dyDescent="0.2">
      <c r="B136" s="207">
        <v>43622</v>
      </c>
      <c r="C136" s="418">
        <v>0.29444444444444445</v>
      </c>
      <c r="D136" s="63" t="s">
        <v>49</v>
      </c>
      <c r="E136" s="341"/>
      <c r="F136" s="490">
        <v>14.765520000000002</v>
      </c>
      <c r="G136" s="314"/>
      <c r="H136" s="318"/>
      <c r="I136" s="364"/>
      <c r="J136" s="154">
        <v>1.0999999999999999E-2</v>
      </c>
      <c r="K136" s="154">
        <v>1.9E-2</v>
      </c>
      <c r="L136" s="154">
        <v>0.02</v>
      </c>
      <c r="M136" s="154">
        <v>1.1379999999999999</v>
      </c>
      <c r="N136" s="154">
        <v>1.26</v>
      </c>
      <c r="O136" s="154">
        <v>1.2</v>
      </c>
      <c r="P136" s="154">
        <v>0.41</v>
      </c>
      <c r="Q136" s="341">
        <v>2</v>
      </c>
      <c r="R136" s="341">
        <v>3790</v>
      </c>
      <c r="S136" s="65">
        <v>7.54</v>
      </c>
      <c r="T136" s="154">
        <v>2.9140000000000001</v>
      </c>
      <c r="U136" s="341">
        <v>439</v>
      </c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</row>
    <row r="137" spans="2:51" x14ac:dyDescent="0.2">
      <c r="B137" s="207">
        <v>43628</v>
      </c>
      <c r="C137" s="418">
        <v>0.50416666666666665</v>
      </c>
      <c r="D137" s="63" t="s">
        <v>49</v>
      </c>
      <c r="E137" s="341"/>
      <c r="F137" s="490">
        <v>23.07648</v>
      </c>
      <c r="G137" s="314"/>
      <c r="H137" s="318"/>
      <c r="I137" s="364"/>
      <c r="J137" s="154">
        <v>1.2E-2</v>
      </c>
      <c r="K137" s="154">
        <v>1.2999999999999999E-2</v>
      </c>
      <c r="L137" s="154">
        <v>0.01</v>
      </c>
      <c r="M137" s="63">
        <v>1.244</v>
      </c>
      <c r="N137" s="154">
        <v>1.31</v>
      </c>
      <c r="O137" s="154">
        <v>1</v>
      </c>
      <c r="P137" s="154">
        <v>0.31</v>
      </c>
      <c r="Q137" s="341">
        <v>101.7</v>
      </c>
      <c r="R137" s="341">
        <v>3320</v>
      </c>
      <c r="S137" s="65">
        <v>7.72</v>
      </c>
      <c r="T137" s="154">
        <v>2.7810000000000001</v>
      </c>
      <c r="U137" s="341">
        <v>424</v>
      </c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</row>
    <row r="138" spans="2:51" x14ac:dyDescent="0.2">
      <c r="B138" s="207">
        <v>43636</v>
      </c>
      <c r="C138" s="418">
        <v>0.28819444444444448</v>
      </c>
      <c r="D138" s="63" t="s">
        <v>49</v>
      </c>
      <c r="E138" s="341"/>
      <c r="F138" s="490">
        <v>6.6830400000000001</v>
      </c>
      <c r="G138" s="314"/>
      <c r="H138" s="318"/>
      <c r="I138" s="364"/>
      <c r="J138" s="154">
        <v>1.0999999999999999E-2</v>
      </c>
      <c r="K138" s="154">
        <v>1.4999999999999999E-2</v>
      </c>
      <c r="L138" s="154">
        <v>0.01</v>
      </c>
      <c r="M138" s="63">
        <v>1.073</v>
      </c>
      <c r="N138" s="154">
        <v>1.29</v>
      </c>
      <c r="O138" s="154">
        <v>11.5</v>
      </c>
      <c r="P138" s="154">
        <v>0.23</v>
      </c>
      <c r="Q138" s="341">
        <v>1986.3</v>
      </c>
      <c r="R138" s="341">
        <v>13540</v>
      </c>
      <c r="S138" s="65">
        <v>7.76</v>
      </c>
      <c r="T138" s="154">
        <v>3.0640000000000001</v>
      </c>
      <c r="U138" s="341">
        <v>460</v>
      </c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</row>
    <row r="139" spans="2:51" x14ac:dyDescent="0.2">
      <c r="B139" s="207">
        <v>43641</v>
      </c>
      <c r="C139" s="418">
        <v>0.34652777777777777</v>
      </c>
      <c r="D139" s="63" t="s">
        <v>49</v>
      </c>
      <c r="E139" s="341"/>
      <c r="F139" s="490">
        <v>80.82480000000001</v>
      </c>
      <c r="G139" s="314"/>
      <c r="H139" s="318"/>
      <c r="I139" s="364"/>
      <c r="J139" s="154">
        <v>8.9999999999999993E-3</v>
      </c>
      <c r="K139" s="154">
        <v>1.4E-2</v>
      </c>
      <c r="L139" s="154">
        <v>2E-3</v>
      </c>
      <c r="M139" s="63">
        <v>1.0880000000000001</v>
      </c>
      <c r="N139" s="154">
        <v>1.26</v>
      </c>
      <c r="O139" s="154">
        <v>1.7</v>
      </c>
      <c r="P139" s="154">
        <v>0.24</v>
      </c>
      <c r="Q139" s="341">
        <v>114.5</v>
      </c>
      <c r="R139" s="341">
        <v>5200</v>
      </c>
      <c r="S139" s="65">
        <v>7.45</v>
      </c>
      <c r="T139" s="154">
        <v>1.9750000000000001</v>
      </c>
      <c r="U139" s="341">
        <v>245</v>
      </c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</row>
    <row r="140" spans="2:51" x14ac:dyDescent="0.2">
      <c r="C140" s="418"/>
      <c r="E140" s="341"/>
      <c r="F140" s="490"/>
      <c r="J140" s="154"/>
      <c r="L140" s="154"/>
      <c r="N140" s="154"/>
      <c r="O140" s="154"/>
      <c r="P140" s="154"/>
      <c r="R140" s="341"/>
      <c r="T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</row>
    <row r="141" spans="2:51" x14ac:dyDescent="0.2">
      <c r="C141" s="418"/>
      <c r="E141" s="341"/>
      <c r="F141" s="490"/>
      <c r="J141" s="154"/>
      <c r="L141" s="154"/>
      <c r="N141" s="154"/>
      <c r="O141" s="154"/>
      <c r="P141" s="154"/>
      <c r="R141" s="341"/>
      <c r="T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</row>
    <row r="142" spans="2:51" x14ac:dyDescent="0.2">
      <c r="C142" s="418"/>
      <c r="E142" s="341"/>
      <c r="F142" s="492"/>
      <c r="J142" s="154"/>
      <c r="L142" s="154"/>
      <c r="N142" s="154"/>
      <c r="O142" s="154"/>
      <c r="P142" s="154"/>
      <c r="R142" s="341"/>
      <c r="T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</row>
    <row r="143" spans="2:51" x14ac:dyDescent="0.2">
      <c r="C143" s="418"/>
      <c r="E143" s="341"/>
      <c r="F143" s="492"/>
      <c r="J143" s="154"/>
      <c r="L143" s="154"/>
      <c r="N143" s="154"/>
      <c r="O143" s="154"/>
      <c r="P143" s="154"/>
      <c r="T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</row>
    <row r="144" spans="2:51" x14ac:dyDescent="0.2">
      <c r="C144" s="418"/>
      <c r="E144" s="341"/>
      <c r="F144" s="492"/>
      <c r="J144" s="154"/>
      <c r="L144" s="154"/>
      <c r="N144" s="154"/>
      <c r="O144" s="154"/>
      <c r="P144" s="154"/>
      <c r="T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</row>
    <row r="145" spans="3:51" x14ac:dyDescent="0.2">
      <c r="C145" s="418"/>
      <c r="E145" s="341"/>
      <c r="F145" s="492"/>
      <c r="L145" s="154"/>
      <c r="N145" s="154"/>
      <c r="O145" s="154"/>
      <c r="P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</row>
    <row r="146" spans="3:51" x14ac:dyDescent="0.2">
      <c r="F146" s="492"/>
    </row>
    <row r="147" spans="3:51" x14ac:dyDescent="0.2">
      <c r="F147" s="492"/>
    </row>
  </sheetData>
  <mergeCells count="7">
    <mergeCell ref="AE3:AK3"/>
    <mergeCell ref="AM3:AR3"/>
    <mergeCell ref="AT3:AY3"/>
    <mergeCell ref="A1:B1"/>
    <mergeCell ref="E4:I4"/>
    <mergeCell ref="J3:U3"/>
    <mergeCell ref="W3:AC3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Y239"/>
  <sheetViews>
    <sheetView zoomScaleNormal="100" workbookViewId="0">
      <pane ySplit="2" topLeftCell="A45" activePane="bottomLeft" state="frozen"/>
      <selection pane="bottomLeft" sqref="A1:XFD1048576"/>
    </sheetView>
  </sheetViews>
  <sheetFormatPr baseColWidth="10" defaultColWidth="8.83203125" defaultRowHeight="15" x14ac:dyDescent="0.2"/>
  <cols>
    <col min="1" max="1" width="23.83203125" customWidth="1"/>
    <col min="2" max="2" width="19.5" style="62" customWidth="1"/>
    <col min="3" max="3" width="13.83203125" style="62" customWidth="1"/>
    <col min="4" max="4" width="12.1640625" style="62" bestFit="1" customWidth="1"/>
    <col min="5" max="5" width="14" style="62" customWidth="1"/>
    <col min="6" max="6" width="10.1640625" style="62" bestFit="1" customWidth="1"/>
    <col min="7" max="7" width="11.1640625" style="62" bestFit="1" customWidth="1"/>
    <col min="8" max="8" width="10.1640625" style="62" bestFit="1" customWidth="1"/>
    <col min="9" max="9" width="9.6640625" style="62" bestFit="1" customWidth="1"/>
    <col min="10" max="10" width="9.5" style="62" customWidth="1"/>
    <col min="11" max="11" width="9.6640625" style="62" bestFit="1" customWidth="1"/>
    <col min="12" max="12" width="13.83203125" style="62" bestFit="1" customWidth="1"/>
    <col min="13" max="14" width="9.5" style="62" customWidth="1"/>
    <col min="15" max="15" width="9.33203125" style="40" bestFit="1" customWidth="1"/>
    <col min="16" max="16" width="11.6640625" style="40" customWidth="1"/>
    <col min="17" max="17" width="10.6640625" style="40" bestFit="1" customWidth="1"/>
    <col min="18" max="18" width="10.83203125" style="18" customWidth="1"/>
  </cols>
  <sheetData>
    <row r="1" spans="1:18" s="38" customFormat="1" ht="44.25" customHeight="1" x14ac:dyDescent="0.2">
      <c r="A1" s="37" t="s">
        <v>32</v>
      </c>
      <c r="B1" s="38" t="s">
        <v>29</v>
      </c>
      <c r="C1" s="38" t="s">
        <v>115</v>
      </c>
      <c r="D1" s="38" t="s">
        <v>31</v>
      </c>
      <c r="E1" s="38" t="s">
        <v>5</v>
      </c>
      <c r="F1" s="38" t="s">
        <v>87</v>
      </c>
      <c r="G1" s="38" t="s">
        <v>86</v>
      </c>
      <c r="H1" s="38" t="s">
        <v>6</v>
      </c>
      <c r="I1" s="38" t="s">
        <v>4</v>
      </c>
      <c r="J1" s="38" t="s">
        <v>46</v>
      </c>
      <c r="K1" s="38" t="s">
        <v>7</v>
      </c>
      <c r="L1" s="38" t="s">
        <v>8</v>
      </c>
      <c r="M1" s="38" t="s">
        <v>85</v>
      </c>
      <c r="N1" s="38" t="s">
        <v>81</v>
      </c>
      <c r="O1" s="38" t="s">
        <v>82</v>
      </c>
      <c r="P1" s="38" t="s">
        <v>83</v>
      </c>
      <c r="Q1" s="38" t="s">
        <v>84</v>
      </c>
    </row>
    <row r="2" spans="1:18" s="228" customFormat="1" ht="44.25" customHeight="1" x14ac:dyDescent="0.2">
      <c r="A2" s="227" t="s">
        <v>93</v>
      </c>
      <c r="B2" s="153"/>
      <c r="C2" s="153"/>
      <c r="D2" s="223" t="s">
        <v>89</v>
      </c>
      <c r="E2" s="223" t="s">
        <v>89</v>
      </c>
      <c r="F2" s="223" t="s">
        <v>89</v>
      </c>
      <c r="G2" s="223" t="s">
        <v>89</v>
      </c>
      <c r="H2" s="223" t="s">
        <v>89</v>
      </c>
      <c r="I2" s="223" t="s">
        <v>89</v>
      </c>
      <c r="J2" s="223" t="s">
        <v>89</v>
      </c>
      <c r="K2" s="223" t="s">
        <v>90</v>
      </c>
      <c r="L2" s="223" t="s">
        <v>90</v>
      </c>
      <c r="M2" s="111" t="s">
        <v>91</v>
      </c>
      <c r="N2" s="153"/>
      <c r="O2" s="223" t="s">
        <v>89</v>
      </c>
      <c r="P2" s="111" t="s">
        <v>92</v>
      </c>
      <c r="Q2" s="223" t="s">
        <v>89</v>
      </c>
    </row>
    <row r="3" spans="1:18" s="5" customFormat="1" x14ac:dyDescent="0.2">
      <c r="A3" s="10"/>
      <c r="B3" s="203">
        <v>41537</v>
      </c>
      <c r="C3" s="254">
        <v>0.4513888888888889</v>
      </c>
      <c r="D3" s="64">
        <v>6.0000000000000001E-3</v>
      </c>
      <c r="E3" s="64">
        <v>0.02</v>
      </c>
      <c r="F3" s="65">
        <v>0.03</v>
      </c>
      <c r="G3" s="64">
        <v>0.38400000000000001</v>
      </c>
      <c r="H3" s="64">
        <v>0.5</v>
      </c>
      <c r="I3" s="66">
        <v>4.7</v>
      </c>
      <c r="J3" s="65"/>
      <c r="K3" s="66">
        <v>72.7</v>
      </c>
      <c r="L3" s="66">
        <v>5040</v>
      </c>
      <c r="M3" s="66"/>
      <c r="N3" s="66"/>
      <c r="O3" s="167"/>
      <c r="P3" s="348"/>
      <c r="Q3" s="348"/>
      <c r="R3" s="14"/>
    </row>
    <row r="4" spans="1:18" s="5" customFormat="1" x14ac:dyDescent="0.2">
      <c r="B4" s="203">
        <v>41541</v>
      </c>
      <c r="C4" s="254">
        <v>0.4375</v>
      </c>
      <c r="D4" s="64">
        <v>4.0000000000000001E-3</v>
      </c>
      <c r="E4" s="64">
        <v>2.4E-2</v>
      </c>
      <c r="F4" s="65">
        <v>0</v>
      </c>
      <c r="G4" s="64">
        <v>0.122</v>
      </c>
      <c r="H4" s="64">
        <v>0.35</v>
      </c>
      <c r="I4" s="66">
        <v>50</v>
      </c>
      <c r="J4" s="65"/>
      <c r="K4" s="66">
        <v>8.5</v>
      </c>
      <c r="L4" s="66" t="s">
        <v>9</v>
      </c>
      <c r="M4" s="66"/>
      <c r="N4" s="66"/>
      <c r="O4" s="167"/>
      <c r="P4" s="348"/>
      <c r="Q4" s="348"/>
      <c r="R4" s="14"/>
    </row>
    <row r="5" spans="1:18" s="5" customFormat="1" x14ac:dyDescent="0.2">
      <c r="A5" s="29"/>
      <c r="B5" s="203">
        <v>41548</v>
      </c>
      <c r="C5" s="254">
        <v>0.40625</v>
      </c>
      <c r="D5" s="64">
        <v>1E-3</v>
      </c>
      <c r="E5" s="64">
        <v>0.16200000000000001</v>
      </c>
      <c r="F5" s="65">
        <v>0</v>
      </c>
      <c r="G5" s="64">
        <v>0.108</v>
      </c>
      <c r="H5" s="64">
        <v>0.41</v>
      </c>
      <c r="I5" s="66">
        <v>89.2</v>
      </c>
      <c r="J5" s="65"/>
      <c r="K5" s="66">
        <v>4.0999999999999996</v>
      </c>
      <c r="L5" s="66">
        <v>920.8</v>
      </c>
      <c r="M5" s="66"/>
      <c r="N5" s="66"/>
      <c r="O5" s="167"/>
      <c r="P5" s="348"/>
      <c r="Q5" s="348"/>
      <c r="R5" s="14"/>
    </row>
    <row r="6" spans="1:18" s="5" customFormat="1" x14ac:dyDescent="0.2">
      <c r="B6" s="203">
        <v>41556</v>
      </c>
      <c r="C6" s="254">
        <v>0.375</v>
      </c>
      <c r="D6" s="64">
        <v>1.0999999999999999E-2</v>
      </c>
      <c r="E6" s="64">
        <v>5.3999999999999999E-2</v>
      </c>
      <c r="F6" s="65">
        <v>0</v>
      </c>
      <c r="G6" s="64">
        <v>8.7999999999999995E-2</v>
      </c>
      <c r="H6" s="64">
        <v>0.28000000000000003</v>
      </c>
      <c r="I6" s="66">
        <v>29.1</v>
      </c>
      <c r="J6" s="65"/>
      <c r="K6" s="66">
        <v>3.1</v>
      </c>
      <c r="L6" s="66">
        <v>1413.6</v>
      </c>
      <c r="M6" s="66"/>
      <c r="N6" s="66"/>
      <c r="O6" s="167"/>
      <c r="P6" s="348"/>
      <c r="Q6" s="348"/>
      <c r="R6" s="14"/>
    </row>
    <row r="7" spans="1:18" s="5" customFormat="1" x14ac:dyDescent="0.2">
      <c r="B7" s="203">
        <v>41562</v>
      </c>
      <c r="C7" s="254">
        <v>0.46736111111111112</v>
      </c>
      <c r="D7" s="64">
        <v>0.01</v>
      </c>
      <c r="E7" s="64">
        <v>0.25</v>
      </c>
      <c r="F7" s="65">
        <v>0.15</v>
      </c>
      <c r="G7" s="64">
        <v>8.5999999999999993E-2</v>
      </c>
      <c r="H7" s="64">
        <v>0.57999999999999996</v>
      </c>
      <c r="I7" s="66">
        <v>66.900000000000006</v>
      </c>
      <c r="J7" s="65"/>
      <c r="K7" s="66">
        <v>1401</v>
      </c>
      <c r="L7" s="66">
        <v>19863</v>
      </c>
      <c r="M7" s="66"/>
      <c r="N7" s="66"/>
      <c r="O7" s="167"/>
      <c r="P7" s="348"/>
      <c r="Q7" s="348"/>
      <c r="R7" s="14"/>
    </row>
    <row r="8" spans="1:18" s="5" customFormat="1" x14ac:dyDescent="0.2">
      <c r="B8" s="203">
        <v>41569</v>
      </c>
      <c r="C8" s="254">
        <v>0.4236111111111111</v>
      </c>
      <c r="D8" s="64">
        <v>5.0000000000000001E-3</v>
      </c>
      <c r="E8" s="64">
        <v>8.5999999999999993E-2</v>
      </c>
      <c r="F8" s="65">
        <v>0.1</v>
      </c>
      <c r="G8" s="64">
        <v>0.307</v>
      </c>
      <c r="H8" s="64">
        <v>0.53</v>
      </c>
      <c r="I8" s="66">
        <v>36.4</v>
      </c>
      <c r="J8" s="65"/>
      <c r="K8" s="67">
        <v>1732.9</v>
      </c>
      <c r="L8" s="66" t="s">
        <v>12</v>
      </c>
      <c r="M8" s="66"/>
      <c r="N8" s="66"/>
      <c r="O8" s="167"/>
      <c r="P8" s="348"/>
      <c r="Q8" s="348"/>
      <c r="R8" s="14"/>
    </row>
    <row r="9" spans="1:18" s="5" customFormat="1" x14ac:dyDescent="0.2">
      <c r="B9" s="203">
        <v>41578</v>
      </c>
      <c r="C9" s="254">
        <v>0.45833333333333331</v>
      </c>
      <c r="D9" s="64">
        <v>3.0000000000000001E-3</v>
      </c>
      <c r="E9" s="64">
        <v>0.40400000000000003</v>
      </c>
      <c r="F9" s="65">
        <v>0.14000000000000001</v>
      </c>
      <c r="G9" s="64">
        <v>0.32100000000000001</v>
      </c>
      <c r="H9" s="64">
        <v>1.02</v>
      </c>
      <c r="I9" s="66">
        <v>400.9</v>
      </c>
      <c r="J9" s="65"/>
      <c r="K9" s="66">
        <v>90.7</v>
      </c>
      <c r="L9" s="66">
        <v>32550</v>
      </c>
      <c r="M9" s="66"/>
      <c r="N9" s="66"/>
      <c r="O9" s="167"/>
      <c r="P9" s="348"/>
      <c r="Q9" s="348"/>
      <c r="R9" s="14"/>
    </row>
    <row r="10" spans="1:18" s="5" customFormat="1" x14ac:dyDescent="0.2">
      <c r="B10" s="203">
        <v>41584</v>
      </c>
      <c r="C10" s="254">
        <v>0.3576388888888889</v>
      </c>
      <c r="D10" s="64">
        <v>1.2999999999999999E-2</v>
      </c>
      <c r="E10" s="64">
        <v>0.13</v>
      </c>
      <c r="F10" s="65">
        <v>0.1</v>
      </c>
      <c r="G10" s="64">
        <v>6.2E-2</v>
      </c>
      <c r="H10" s="64">
        <v>0.72</v>
      </c>
      <c r="I10" s="66">
        <v>21.2</v>
      </c>
      <c r="J10" s="65"/>
      <c r="K10" s="66">
        <v>8570</v>
      </c>
      <c r="L10" s="66">
        <v>34480</v>
      </c>
      <c r="M10" s="66"/>
      <c r="N10" s="66"/>
      <c r="O10" s="167"/>
      <c r="P10" s="348"/>
      <c r="Q10" s="348"/>
      <c r="R10" s="14"/>
    </row>
    <row r="11" spans="1:18" s="5" customFormat="1" x14ac:dyDescent="0.2">
      <c r="B11" s="203">
        <v>41590</v>
      </c>
      <c r="C11" s="254">
        <v>0.45555555555555555</v>
      </c>
      <c r="D11" s="68">
        <v>6.0000000000000001E-3</v>
      </c>
      <c r="E11" s="68">
        <v>2.1999999999999999E-2</v>
      </c>
      <c r="F11" s="69">
        <v>0.05</v>
      </c>
      <c r="G11" s="68">
        <v>2.4489999999999998</v>
      </c>
      <c r="H11" s="87">
        <v>2.61</v>
      </c>
      <c r="I11" s="67">
        <v>8.9</v>
      </c>
      <c r="J11" s="69"/>
      <c r="K11" s="67">
        <v>47.9</v>
      </c>
      <c r="L11" s="67">
        <v>2750</v>
      </c>
      <c r="M11" s="67"/>
      <c r="N11" s="67"/>
      <c r="O11" s="167"/>
      <c r="P11" s="348"/>
      <c r="Q11" s="348"/>
      <c r="R11" s="15"/>
    </row>
    <row r="12" spans="1:18" s="5" customFormat="1" x14ac:dyDescent="0.2">
      <c r="B12" s="203">
        <v>41597</v>
      </c>
      <c r="C12" s="254">
        <v>0.3888888888888889</v>
      </c>
      <c r="D12" s="64">
        <v>7.0000000000000001E-3</v>
      </c>
      <c r="E12" s="64">
        <v>2.1999999999999999E-2</v>
      </c>
      <c r="F12" s="69">
        <v>0.02</v>
      </c>
      <c r="G12" s="68">
        <v>3.0630000000000002</v>
      </c>
      <c r="H12" s="68">
        <v>3.06</v>
      </c>
      <c r="I12" s="66">
        <v>4.4000000000000004</v>
      </c>
      <c r="J12" s="65"/>
      <c r="K12" s="66">
        <v>579.4</v>
      </c>
      <c r="L12" s="66">
        <v>9880</v>
      </c>
      <c r="M12" s="66"/>
      <c r="N12" s="66"/>
      <c r="O12" s="167"/>
      <c r="P12" s="348"/>
      <c r="Q12" s="348"/>
      <c r="R12" s="14"/>
    </row>
    <row r="13" spans="1:18" s="5" customFormat="1" x14ac:dyDescent="0.2">
      <c r="B13" s="203">
        <v>41604</v>
      </c>
      <c r="C13" s="254">
        <v>0.44097222222222227</v>
      </c>
      <c r="D13" s="64">
        <v>7.0000000000000001E-3</v>
      </c>
      <c r="E13" s="64">
        <v>1.7999999999999999E-2</v>
      </c>
      <c r="F13" s="65">
        <v>0</v>
      </c>
      <c r="G13" s="64">
        <v>1.69</v>
      </c>
      <c r="H13" s="64">
        <v>1.7</v>
      </c>
      <c r="I13" s="66">
        <v>4.5</v>
      </c>
      <c r="J13" s="65"/>
      <c r="K13" s="66">
        <v>85.7</v>
      </c>
      <c r="L13" s="66">
        <v>1553.1</v>
      </c>
      <c r="M13" s="66"/>
      <c r="N13" s="66"/>
      <c r="O13" s="167"/>
      <c r="P13" s="348"/>
      <c r="Q13" s="348"/>
      <c r="R13" s="14"/>
    </row>
    <row r="14" spans="1:18" s="5" customFormat="1" x14ac:dyDescent="0.2">
      <c r="B14" s="203">
        <v>41611</v>
      </c>
      <c r="C14" s="254">
        <v>0.35416666666666669</v>
      </c>
      <c r="D14" s="68">
        <v>7.0000000000000001E-3</v>
      </c>
      <c r="E14" s="68">
        <v>4.5999999999999999E-2</v>
      </c>
      <c r="F14" s="69">
        <v>0.04</v>
      </c>
      <c r="G14" s="68">
        <v>1.048</v>
      </c>
      <c r="H14" s="68">
        <v>1.37</v>
      </c>
      <c r="I14" s="67">
        <v>26.9</v>
      </c>
      <c r="J14" s="69"/>
      <c r="K14" s="67">
        <v>25</v>
      </c>
      <c r="L14" s="67">
        <v>1986.3</v>
      </c>
      <c r="M14" s="67"/>
      <c r="N14" s="67"/>
      <c r="O14" s="167"/>
      <c r="P14" s="348"/>
      <c r="Q14" s="348"/>
      <c r="R14" s="14"/>
    </row>
    <row r="15" spans="1:18" s="12" customFormat="1" x14ac:dyDescent="0.2">
      <c r="B15" s="204">
        <v>41625</v>
      </c>
      <c r="C15" s="255">
        <v>0.39930555555555558</v>
      </c>
      <c r="D15" s="68">
        <v>7.0000000000000001E-3</v>
      </c>
      <c r="E15" s="68">
        <v>4.2000000000000003E-2</v>
      </c>
      <c r="F15" s="69">
        <v>0.05</v>
      </c>
      <c r="G15" s="68">
        <v>0.36699999999999999</v>
      </c>
      <c r="H15" s="68">
        <v>0.65</v>
      </c>
      <c r="I15" s="67">
        <v>2</v>
      </c>
      <c r="J15" s="69"/>
      <c r="K15" s="67">
        <v>248.1</v>
      </c>
      <c r="L15" s="67">
        <v>2419.1999999999998</v>
      </c>
      <c r="M15" s="67"/>
      <c r="N15" s="67"/>
      <c r="O15" s="168"/>
      <c r="P15" s="349"/>
      <c r="Q15" s="349"/>
      <c r="R15" s="15"/>
    </row>
    <row r="16" spans="1:18" s="21" customFormat="1" x14ac:dyDescent="0.2">
      <c r="A16" s="151"/>
      <c r="B16" s="205">
        <v>41641</v>
      </c>
      <c r="C16" s="256">
        <v>0.44791666666666669</v>
      </c>
      <c r="D16" s="49">
        <v>6.0000000000000001E-3</v>
      </c>
      <c r="E16" s="49">
        <v>2.4E-2</v>
      </c>
      <c r="F16" s="50">
        <v>0.05</v>
      </c>
      <c r="G16" s="49">
        <v>3.24</v>
      </c>
      <c r="H16" s="49">
        <v>3.48</v>
      </c>
      <c r="I16" s="51">
        <v>0.5</v>
      </c>
      <c r="J16" s="133"/>
      <c r="K16" s="290"/>
      <c r="L16" s="290"/>
      <c r="M16" s="73"/>
      <c r="N16" s="73"/>
      <c r="O16" s="182"/>
      <c r="P16" s="358"/>
      <c r="Q16" s="358"/>
      <c r="R16" s="23"/>
    </row>
    <row r="17" spans="1:25" s="12" customFormat="1" x14ac:dyDescent="0.2">
      <c r="B17" s="204">
        <v>41646</v>
      </c>
      <c r="C17" s="255">
        <v>0.4236111111111111</v>
      </c>
      <c r="D17" s="68">
        <v>8.0000000000000002E-3</v>
      </c>
      <c r="E17" s="68">
        <v>2.4E-2</v>
      </c>
      <c r="F17" s="69">
        <v>0</v>
      </c>
      <c r="G17" s="68">
        <v>2.2305000000000001</v>
      </c>
      <c r="H17" s="68">
        <v>2.39</v>
      </c>
      <c r="I17" s="67">
        <v>1.3</v>
      </c>
      <c r="J17" s="69"/>
      <c r="K17" s="67">
        <v>20.9</v>
      </c>
      <c r="L17" s="67">
        <v>1413.6</v>
      </c>
      <c r="M17" s="67"/>
      <c r="N17" s="67"/>
      <c r="O17" s="168"/>
      <c r="P17" s="349"/>
      <c r="Q17" s="349"/>
      <c r="R17" s="19"/>
    </row>
    <row r="18" spans="1:25" s="26" customFormat="1" x14ac:dyDescent="0.2">
      <c r="B18" s="206">
        <v>41653</v>
      </c>
      <c r="C18" s="257">
        <v>0.4826388888888889</v>
      </c>
      <c r="D18" s="75">
        <v>0.01</v>
      </c>
      <c r="E18" s="75">
        <v>4.2000000000000003E-2</v>
      </c>
      <c r="F18" s="76">
        <v>0</v>
      </c>
      <c r="G18" s="75">
        <v>1.974</v>
      </c>
      <c r="H18" s="75">
        <v>2.09</v>
      </c>
      <c r="I18" s="77">
        <v>2.2999999999999998</v>
      </c>
      <c r="J18" s="133"/>
      <c r="K18" s="77">
        <v>24.3</v>
      </c>
      <c r="L18" s="77">
        <v>1732.9</v>
      </c>
      <c r="M18" s="73"/>
      <c r="N18" s="73"/>
      <c r="O18" s="169"/>
      <c r="P18" s="350"/>
      <c r="Q18" s="350"/>
      <c r="R18" s="23"/>
    </row>
    <row r="19" spans="1:25" s="26" customFormat="1" ht="16" x14ac:dyDescent="0.2">
      <c r="B19" s="206">
        <v>41660</v>
      </c>
      <c r="C19" s="257">
        <v>0.34027777777777773</v>
      </c>
      <c r="D19" s="75">
        <v>8.0000000000000002E-3</v>
      </c>
      <c r="E19" s="75">
        <v>6.0000000000000001E-3</v>
      </c>
      <c r="F19" s="76">
        <v>0.02</v>
      </c>
      <c r="G19" s="75">
        <v>2.1070000000000002</v>
      </c>
      <c r="H19" s="75">
        <v>2.11</v>
      </c>
      <c r="I19" s="77">
        <v>0.9</v>
      </c>
      <c r="J19" s="76" t="s">
        <v>47</v>
      </c>
      <c r="K19" s="77">
        <v>5.2</v>
      </c>
      <c r="L19" s="77">
        <v>613.1</v>
      </c>
      <c r="M19" s="76"/>
      <c r="N19" s="76"/>
      <c r="O19" s="169"/>
      <c r="P19" s="350"/>
      <c r="Q19" s="350"/>
      <c r="R19" s="25"/>
    </row>
    <row r="20" spans="1:25" s="12" customFormat="1" x14ac:dyDescent="0.2">
      <c r="B20" s="204">
        <v>41668</v>
      </c>
      <c r="C20" s="255">
        <v>0.43055555555555558</v>
      </c>
      <c r="D20" s="78">
        <v>8.9999999999999993E-3</v>
      </c>
      <c r="E20" s="78">
        <v>2.4E-2</v>
      </c>
      <c r="F20" s="79">
        <v>0</v>
      </c>
      <c r="G20" s="78">
        <v>0.85099999999999998</v>
      </c>
      <c r="H20" s="78">
        <v>0.86</v>
      </c>
      <c r="I20" s="80">
        <v>1.4</v>
      </c>
      <c r="J20" s="79">
        <v>7.1</v>
      </c>
      <c r="K20" s="80">
        <v>3.1</v>
      </c>
      <c r="L20" s="80">
        <v>325.5</v>
      </c>
      <c r="M20" s="79"/>
      <c r="N20" s="79"/>
      <c r="O20" s="168"/>
      <c r="P20" s="349"/>
      <c r="Q20" s="349"/>
      <c r="R20" s="20"/>
    </row>
    <row r="21" spans="1:25" s="12" customFormat="1" ht="16" x14ac:dyDescent="0.2">
      <c r="B21" s="204">
        <v>41683</v>
      </c>
      <c r="C21" s="255">
        <v>0.35416666666666669</v>
      </c>
      <c r="D21" s="78">
        <v>8.9999999999999993E-3</v>
      </c>
      <c r="E21" s="78">
        <v>2.4E-2</v>
      </c>
      <c r="F21" s="79">
        <v>0</v>
      </c>
      <c r="G21" s="78">
        <v>0.65400000000000003</v>
      </c>
      <c r="H21" s="78">
        <v>0.73</v>
      </c>
      <c r="I21" s="80">
        <v>5.0999999999999996</v>
      </c>
      <c r="J21" s="79">
        <v>24.7</v>
      </c>
      <c r="K21" s="80" t="s">
        <v>48</v>
      </c>
      <c r="L21" s="80">
        <v>461.1</v>
      </c>
      <c r="M21" s="79"/>
      <c r="N21" s="79"/>
      <c r="O21" s="168"/>
      <c r="P21" s="349"/>
      <c r="Q21" s="349"/>
      <c r="R21" s="15"/>
    </row>
    <row r="22" spans="1:25" s="12" customFormat="1" x14ac:dyDescent="0.2">
      <c r="B22" s="204">
        <v>41688</v>
      </c>
      <c r="C22" s="255">
        <v>0.38541666666666669</v>
      </c>
      <c r="D22" s="78">
        <v>6.0000000000000001E-3</v>
      </c>
      <c r="E22" s="78">
        <v>0.02</v>
      </c>
      <c r="F22" s="79">
        <v>0.02</v>
      </c>
      <c r="G22" s="78">
        <v>0.57399999999999995</v>
      </c>
      <c r="H22" s="78">
        <v>0.62</v>
      </c>
      <c r="I22" s="80">
        <v>0.8</v>
      </c>
      <c r="J22" s="79">
        <v>0.47</v>
      </c>
      <c r="K22" s="80">
        <v>1</v>
      </c>
      <c r="L22" s="80">
        <v>365.4</v>
      </c>
      <c r="M22" s="79"/>
      <c r="N22" s="79"/>
      <c r="O22" s="168"/>
      <c r="P22" s="349"/>
      <c r="Q22" s="349"/>
      <c r="R22" s="15"/>
    </row>
    <row r="23" spans="1:25" s="5" customFormat="1" x14ac:dyDescent="0.2">
      <c r="B23" s="207">
        <v>41697</v>
      </c>
      <c r="C23" s="274">
        <v>0.44444444444444442</v>
      </c>
      <c r="D23" s="82">
        <v>7.0000000000000001E-3</v>
      </c>
      <c r="E23" s="82">
        <v>0.106</v>
      </c>
      <c r="F23" s="84">
        <v>0.06</v>
      </c>
      <c r="G23" s="82">
        <v>0.59399999999999997</v>
      </c>
      <c r="H23" s="82">
        <v>0.82</v>
      </c>
      <c r="I23" s="83">
        <v>70</v>
      </c>
      <c r="J23" s="84">
        <v>5.0999999999999996</v>
      </c>
      <c r="K23" s="83" t="s">
        <v>48</v>
      </c>
      <c r="L23" s="83">
        <v>307.60000000000002</v>
      </c>
      <c r="M23" s="72"/>
      <c r="N23" s="72"/>
      <c r="O23" s="167"/>
      <c r="P23" s="348"/>
      <c r="Q23" s="348"/>
      <c r="R23" s="15"/>
    </row>
    <row r="24" spans="1:25" s="5" customFormat="1" x14ac:dyDescent="0.2">
      <c r="A24" s="428"/>
      <c r="B24" s="207">
        <v>41708</v>
      </c>
      <c r="C24" s="274">
        <v>0.4375</v>
      </c>
      <c r="D24" s="82">
        <v>6.0000000000000001E-3</v>
      </c>
      <c r="E24" s="82">
        <v>4.8000000000000001E-2</v>
      </c>
      <c r="F24" s="81">
        <v>0.02</v>
      </c>
      <c r="G24" s="82">
        <v>0.372</v>
      </c>
      <c r="H24" s="82">
        <v>0.53</v>
      </c>
      <c r="I24" s="83">
        <v>19.899999999999999</v>
      </c>
      <c r="J24" s="81" t="s">
        <v>59</v>
      </c>
      <c r="K24" s="341">
        <v>6.3</v>
      </c>
      <c r="L24" s="341">
        <v>517.20000000000005</v>
      </c>
      <c r="M24" s="63"/>
      <c r="N24" s="63"/>
      <c r="O24" s="167"/>
      <c r="P24" s="348"/>
      <c r="Q24" s="348"/>
      <c r="R24" s="14"/>
    </row>
    <row r="25" spans="1:25" s="5" customFormat="1" x14ac:dyDescent="0.2">
      <c r="B25" s="203">
        <v>41716</v>
      </c>
      <c r="C25" s="254">
        <v>0.50555555555555554</v>
      </c>
      <c r="D25" s="82">
        <v>1.0999999999999999E-2</v>
      </c>
      <c r="E25" s="82">
        <v>2.5999999999999999E-2</v>
      </c>
      <c r="F25" s="81">
        <v>0</v>
      </c>
      <c r="G25" s="154">
        <v>0.90200000000000002</v>
      </c>
      <c r="H25" s="82">
        <v>0.99</v>
      </c>
      <c r="I25" s="83">
        <v>1.7</v>
      </c>
      <c r="J25" s="81">
        <v>2.5</v>
      </c>
      <c r="K25" s="341">
        <v>21.1</v>
      </c>
      <c r="L25" s="83" t="s">
        <v>12</v>
      </c>
      <c r="M25" s="63"/>
      <c r="N25" s="63"/>
      <c r="O25" s="167"/>
      <c r="P25" s="348"/>
      <c r="Q25" s="348"/>
      <c r="R25" s="14"/>
    </row>
    <row r="26" spans="1:25" s="5" customFormat="1" x14ac:dyDescent="0.2">
      <c r="B26" s="207">
        <v>41724</v>
      </c>
      <c r="C26" s="274">
        <v>0.44444444444444442</v>
      </c>
      <c r="D26" s="82">
        <v>0.01</v>
      </c>
      <c r="E26" s="82">
        <v>2.5999999999999999E-2</v>
      </c>
      <c r="F26" s="81">
        <v>0.01</v>
      </c>
      <c r="G26" s="82">
        <v>1.0029999999999999</v>
      </c>
      <c r="H26" s="82">
        <v>1.1299999999999999</v>
      </c>
      <c r="I26" s="83">
        <v>3</v>
      </c>
      <c r="J26" s="84">
        <v>1.4</v>
      </c>
      <c r="K26" s="83">
        <v>8.4</v>
      </c>
      <c r="L26" s="83">
        <v>980.4</v>
      </c>
      <c r="M26" s="72"/>
      <c r="N26" s="72"/>
      <c r="O26" s="167"/>
      <c r="P26" s="348"/>
      <c r="Q26" s="348"/>
      <c r="R26" s="14"/>
    </row>
    <row r="27" spans="1:25" x14ac:dyDescent="0.2">
      <c r="A27" s="5"/>
      <c r="B27" s="204">
        <v>41727</v>
      </c>
      <c r="C27" s="255">
        <v>0.40277777777777773</v>
      </c>
      <c r="D27" s="82">
        <v>6.0000000000000001E-3</v>
      </c>
      <c r="E27" s="82">
        <v>4.3999999999999997E-2</v>
      </c>
      <c r="F27" s="84">
        <v>0</v>
      </c>
      <c r="G27" s="82">
        <v>0.28799999999999998</v>
      </c>
      <c r="H27" s="82">
        <v>0.51</v>
      </c>
      <c r="I27" s="357">
        <v>3.3</v>
      </c>
      <c r="J27" s="282">
        <v>8.1</v>
      </c>
      <c r="K27" s="291" t="s">
        <v>63</v>
      </c>
      <c r="L27" s="291"/>
      <c r="M27" s="85"/>
      <c r="N27" s="85"/>
      <c r="P27" s="41"/>
      <c r="Q27" s="41"/>
      <c r="R27" s="17"/>
      <c r="S27" s="3"/>
      <c r="T27" s="3"/>
      <c r="U27" s="3"/>
      <c r="V27" s="3"/>
      <c r="W27" s="3"/>
      <c r="X27" s="3"/>
      <c r="Y27" s="3"/>
    </row>
    <row r="28" spans="1:25" x14ac:dyDescent="0.2">
      <c r="A28" s="5"/>
      <c r="B28" s="204">
        <v>41731</v>
      </c>
      <c r="C28" s="255">
        <v>0.46875</v>
      </c>
      <c r="D28" s="68">
        <v>1.0999999999999999E-2</v>
      </c>
      <c r="E28" s="68">
        <v>0.02</v>
      </c>
      <c r="F28" s="69">
        <v>0</v>
      </c>
      <c r="G28" s="68">
        <v>0.60399999999999998</v>
      </c>
      <c r="H28" s="68">
        <v>0.67</v>
      </c>
      <c r="I28" s="67">
        <v>0.6</v>
      </c>
      <c r="J28" s="69">
        <v>2.1</v>
      </c>
      <c r="K28" s="67">
        <v>3.1</v>
      </c>
      <c r="L28" s="67">
        <v>307.60000000000002</v>
      </c>
      <c r="M28" s="67"/>
      <c r="N28" s="67"/>
      <c r="P28" s="41"/>
      <c r="Q28" s="41"/>
      <c r="R28" s="17"/>
      <c r="S28" s="3"/>
      <c r="T28" s="3"/>
      <c r="U28" s="3"/>
      <c r="V28" s="3"/>
      <c r="W28" s="3"/>
      <c r="X28" s="3"/>
      <c r="Y28" s="3"/>
    </row>
    <row r="29" spans="1:25" x14ac:dyDescent="0.2">
      <c r="A29" s="5"/>
      <c r="B29" s="204">
        <v>41733</v>
      </c>
      <c r="C29" s="255">
        <v>0.37986111111111115</v>
      </c>
      <c r="D29" s="68">
        <v>1.4E-2</v>
      </c>
      <c r="E29" s="68">
        <v>5.1999999999999998E-2</v>
      </c>
      <c r="F29" s="69">
        <v>0.02</v>
      </c>
      <c r="G29" s="68">
        <v>0.39300000000000002</v>
      </c>
      <c r="H29" s="68">
        <v>0.59</v>
      </c>
      <c r="I29" s="67">
        <v>3.9</v>
      </c>
      <c r="J29" s="69">
        <v>4.9000000000000004</v>
      </c>
      <c r="K29" s="291" t="s">
        <v>63</v>
      </c>
      <c r="L29" s="291"/>
      <c r="M29" s="67"/>
      <c r="N29" s="67"/>
      <c r="P29" s="41"/>
      <c r="Q29" s="41"/>
      <c r="R29" s="17"/>
      <c r="S29" s="3"/>
      <c r="T29" s="3"/>
      <c r="U29" s="3"/>
      <c r="V29" s="3"/>
      <c r="W29" s="3"/>
      <c r="X29" s="3"/>
      <c r="Y29" s="3"/>
    </row>
    <row r="30" spans="1:25" x14ac:dyDescent="0.2">
      <c r="A30" s="5"/>
      <c r="B30" s="204">
        <v>41737</v>
      </c>
      <c r="C30" s="255">
        <v>0.38541666666666669</v>
      </c>
      <c r="D30" s="68">
        <v>1.6E-2</v>
      </c>
      <c r="E30" s="68">
        <v>1.7999999999999999E-2</v>
      </c>
      <c r="F30" s="69">
        <v>0</v>
      </c>
      <c r="G30" s="68">
        <v>0.53200000000000003</v>
      </c>
      <c r="H30" s="68">
        <v>0.59</v>
      </c>
      <c r="I30" s="67">
        <v>0.7</v>
      </c>
      <c r="J30" s="69">
        <v>4.7</v>
      </c>
      <c r="K30" s="67">
        <v>74.900000000000006</v>
      </c>
      <c r="L30" s="67">
        <v>488.4</v>
      </c>
      <c r="M30" s="67"/>
      <c r="N30" s="67"/>
      <c r="P30" s="41"/>
      <c r="Q30" s="41"/>
      <c r="R30" s="17"/>
      <c r="S30" s="3"/>
      <c r="T30" s="3"/>
      <c r="U30" s="3"/>
      <c r="V30" s="3"/>
      <c r="W30" s="3"/>
      <c r="X30" s="3"/>
      <c r="Y30" s="3"/>
    </row>
    <row r="31" spans="1:25" x14ac:dyDescent="0.2">
      <c r="A31" s="5"/>
      <c r="B31" s="204">
        <v>41743</v>
      </c>
      <c r="C31" s="255">
        <v>0.40763888888888888</v>
      </c>
      <c r="D31" s="68">
        <v>6.0000000000000001E-3</v>
      </c>
      <c r="E31" s="68">
        <v>3.7999999999999999E-2</v>
      </c>
      <c r="F31" s="69">
        <v>0.01</v>
      </c>
      <c r="G31" s="68">
        <v>0.432</v>
      </c>
      <c r="H31" s="68">
        <v>0.54</v>
      </c>
      <c r="I31" s="67">
        <v>0.9</v>
      </c>
      <c r="J31" s="69">
        <v>4.4000000000000004</v>
      </c>
      <c r="K31" s="67">
        <v>172.2</v>
      </c>
      <c r="L31" s="67" t="s">
        <v>12</v>
      </c>
      <c r="M31" s="67"/>
      <c r="N31" s="67"/>
      <c r="P31" s="41"/>
      <c r="Q31" s="41"/>
      <c r="R31" s="17"/>
      <c r="S31" s="3"/>
      <c r="T31" s="3"/>
      <c r="U31" s="3"/>
      <c r="V31" s="3"/>
      <c r="W31" s="3"/>
      <c r="X31" s="3"/>
      <c r="Y31" s="3"/>
    </row>
    <row r="32" spans="1:25" x14ac:dyDescent="0.2">
      <c r="A32" s="5"/>
      <c r="B32" s="204">
        <v>41751</v>
      </c>
      <c r="C32" s="255">
        <v>0.40277777777777773</v>
      </c>
      <c r="D32" s="68">
        <v>1.2999999999999999E-2</v>
      </c>
      <c r="E32" s="68">
        <v>0.02</v>
      </c>
      <c r="F32" s="69">
        <v>0</v>
      </c>
      <c r="G32" s="68">
        <v>0.58599999999999997</v>
      </c>
      <c r="H32" s="68">
        <v>0.66</v>
      </c>
      <c r="I32" s="67">
        <v>1.7</v>
      </c>
      <c r="J32" s="69">
        <v>0.9</v>
      </c>
      <c r="K32" s="67">
        <v>11</v>
      </c>
      <c r="L32" s="67" t="s">
        <v>12</v>
      </c>
      <c r="M32" s="67"/>
      <c r="N32" s="67"/>
      <c r="P32" s="41"/>
      <c r="Q32" s="41"/>
      <c r="R32" s="17"/>
      <c r="S32" s="3"/>
      <c r="T32" s="3"/>
      <c r="U32" s="3"/>
      <c r="V32" s="3"/>
      <c r="W32" s="3"/>
      <c r="X32" s="3"/>
      <c r="Y32" s="3"/>
    </row>
    <row r="33" spans="1:25" x14ac:dyDescent="0.2">
      <c r="A33" s="5"/>
      <c r="B33" s="204">
        <v>41760</v>
      </c>
      <c r="C33" s="255">
        <v>0.42291666666666666</v>
      </c>
      <c r="D33" s="68">
        <v>7.0000000000000001E-3</v>
      </c>
      <c r="E33" s="68">
        <v>1.2E-2</v>
      </c>
      <c r="F33" s="69">
        <v>0</v>
      </c>
      <c r="G33" s="68">
        <v>0.505</v>
      </c>
      <c r="H33" s="68">
        <v>0.56999999999999995</v>
      </c>
      <c r="I33" s="67">
        <v>1.4</v>
      </c>
      <c r="J33" s="69">
        <v>1</v>
      </c>
      <c r="K33" s="67">
        <v>52.1</v>
      </c>
      <c r="L33" s="67">
        <v>1986.3</v>
      </c>
      <c r="M33" s="67"/>
      <c r="N33" s="67"/>
      <c r="P33" s="41"/>
      <c r="Q33" s="41"/>
      <c r="R33" s="17"/>
      <c r="S33" s="3"/>
      <c r="T33" s="3"/>
      <c r="U33" s="3"/>
      <c r="V33" s="3"/>
      <c r="W33" s="3"/>
      <c r="X33" s="3"/>
      <c r="Y33" s="3"/>
    </row>
    <row r="34" spans="1:25" x14ac:dyDescent="0.2">
      <c r="A34" s="12"/>
      <c r="B34" s="204">
        <v>41767</v>
      </c>
      <c r="C34" s="255">
        <v>4.1666666666666664E-2</v>
      </c>
      <c r="D34" s="68">
        <v>8.9999999999999993E-3</v>
      </c>
      <c r="E34" s="68">
        <v>0.02</v>
      </c>
      <c r="F34" s="69">
        <v>0</v>
      </c>
      <c r="G34" s="68">
        <v>0.38600000000000001</v>
      </c>
      <c r="H34" s="68">
        <v>0.48</v>
      </c>
      <c r="I34" s="67">
        <v>11.1</v>
      </c>
      <c r="J34" s="69">
        <v>1</v>
      </c>
      <c r="K34" s="67">
        <v>8.6</v>
      </c>
      <c r="L34" s="67">
        <v>5560</v>
      </c>
      <c r="M34" s="67"/>
      <c r="N34" s="67"/>
      <c r="P34" s="41"/>
      <c r="Q34" s="41"/>
      <c r="R34" s="17"/>
      <c r="S34" s="3"/>
      <c r="T34" s="3"/>
      <c r="U34" s="3"/>
      <c r="V34" s="3"/>
      <c r="W34" s="3"/>
      <c r="X34" s="3"/>
      <c r="Y34" s="3"/>
    </row>
    <row r="35" spans="1:25" x14ac:dyDescent="0.2">
      <c r="B35" s="204">
        <v>41768</v>
      </c>
      <c r="C35" s="255">
        <v>0.4201388888888889</v>
      </c>
      <c r="D35" s="68">
        <v>8.9999999999999993E-3</v>
      </c>
      <c r="E35" s="68">
        <v>0.03</v>
      </c>
      <c r="F35" s="69">
        <v>0.02</v>
      </c>
      <c r="G35" s="68">
        <v>0.161</v>
      </c>
      <c r="H35" s="68">
        <v>0.36</v>
      </c>
      <c r="I35" s="67">
        <v>5.8</v>
      </c>
      <c r="J35" s="69">
        <v>4</v>
      </c>
      <c r="K35" s="291" t="s">
        <v>63</v>
      </c>
      <c r="L35" s="291"/>
      <c r="M35" s="67"/>
      <c r="N35" s="67"/>
      <c r="P35" s="41"/>
      <c r="Q35" s="41"/>
      <c r="R35" s="17"/>
      <c r="S35" s="3"/>
      <c r="T35" s="3"/>
      <c r="U35" s="3"/>
      <c r="V35" s="3"/>
      <c r="W35" s="3"/>
      <c r="X35" s="3"/>
      <c r="Y35" s="3"/>
    </row>
    <row r="36" spans="1:25" x14ac:dyDescent="0.2">
      <c r="B36" s="204">
        <v>41772</v>
      </c>
      <c r="C36" s="255">
        <v>0.3979166666666667</v>
      </c>
      <c r="D36" s="68">
        <v>8.0000000000000002E-3</v>
      </c>
      <c r="E36" s="68">
        <v>6.2E-2</v>
      </c>
      <c r="F36" s="69">
        <v>0.06</v>
      </c>
      <c r="G36" s="87">
        <v>0.249</v>
      </c>
      <c r="H36" s="68">
        <v>0.45</v>
      </c>
      <c r="I36" s="67">
        <v>3.8</v>
      </c>
      <c r="J36" s="69">
        <v>4.3</v>
      </c>
      <c r="K36" s="67">
        <v>435.2</v>
      </c>
      <c r="L36" s="67">
        <v>7280</v>
      </c>
      <c r="M36" s="67"/>
      <c r="N36" s="67"/>
      <c r="P36" s="41"/>
      <c r="Q36" s="41"/>
      <c r="R36" s="17"/>
      <c r="S36" s="3"/>
      <c r="T36" s="3"/>
      <c r="U36" s="3"/>
      <c r="V36" s="3"/>
      <c r="W36" s="3"/>
      <c r="X36" s="3"/>
      <c r="Y36" s="3"/>
    </row>
    <row r="37" spans="1:25" s="30" customFormat="1" x14ac:dyDescent="0.2">
      <c r="B37" s="208">
        <v>41778</v>
      </c>
      <c r="C37" s="275">
        <v>5.347222222222222E-2</v>
      </c>
      <c r="D37" s="89">
        <v>7.0000000000000001E-3</v>
      </c>
      <c r="E37" s="89">
        <v>1.7999999999999999E-2</v>
      </c>
      <c r="F37" s="90">
        <v>0</v>
      </c>
      <c r="G37" s="89">
        <v>0.63900000000000001</v>
      </c>
      <c r="H37" s="89">
        <v>0.7</v>
      </c>
      <c r="I37" s="91">
        <v>3.7</v>
      </c>
      <c r="J37" s="90">
        <v>0.8</v>
      </c>
      <c r="K37" s="91">
        <v>27.5</v>
      </c>
      <c r="L37" s="91" t="s">
        <v>12</v>
      </c>
      <c r="M37" s="91"/>
      <c r="N37" s="91"/>
      <c r="O37" s="44"/>
      <c r="P37" s="61"/>
      <c r="Q37" s="61"/>
      <c r="R37" s="31"/>
      <c r="S37" s="32"/>
      <c r="T37" s="32"/>
      <c r="U37" s="32"/>
      <c r="V37" s="32"/>
      <c r="W37" s="32"/>
      <c r="X37" s="32"/>
      <c r="Y37" s="32"/>
    </row>
    <row r="38" spans="1:25" x14ac:dyDescent="0.2">
      <c r="B38" s="204">
        <v>41787</v>
      </c>
      <c r="C38" s="255">
        <v>0.39861111111111108</v>
      </c>
      <c r="D38" s="68">
        <v>0.01</v>
      </c>
      <c r="E38" s="68">
        <v>3.5999999999999997E-2</v>
      </c>
      <c r="F38" s="69">
        <v>0</v>
      </c>
      <c r="G38" s="68">
        <v>0.35299999999999998</v>
      </c>
      <c r="H38" s="68">
        <v>0.57999999999999996</v>
      </c>
      <c r="I38" s="67">
        <v>7.3</v>
      </c>
      <c r="J38" s="69">
        <v>2.8</v>
      </c>
      <c r="K38" s="67">
        <v>1986.3</v>
      </c>
      <c r="L38" s="67">
        <v>16740</v>
      </c>
      <c r="M38" s="67"/>
      <c r="N38" s="67"/>
      <c r="P38" s="41"/>
      <c r="Q38" s="41"/>
      <c r="R38" s="17"/>
      <c r="S38" s="3"/>
      <c r="T38" s="3"/>
      <c r="U38" s="3"/>
      <c r="V38" s="3"/>
      <c r="W38" s="3"/>
      <c r="X38" s="3"/>
      <c r="Y38" s="3"/>
    </row>
    <row r="39" spans="1:25" x14ac:dyDescent="0.2">
      <c r="B39" s="204">
        <v>41795</v>
      </c>
      <c r="C39" s="255">
        <v>4.3750000000000004E-2</v>
      </c>
      <c r="D39" s="68">
        <v>2.1999999999999999E-2</v>
      </c>
      <c r="E39" s="68">
        <v>0.03</v>
      </c>
      <c r="F39" s="69">
        <v>0.08</v>
      </c>
      <c r="G39" s="68">
        <v>0.35</v>
      </c>
      <c r="H39" s="68">
        <v>0.46</v>
      </c>
      <c r="I39" s="67">
        <v>4.5</v>
      </c>
      <c r="J39" s="69">
        <v>0.9</v>
      </c>
      <c r="K39" s="67">
        <v>33.200000000000003</v>
      </c>
      <c r="L39" s="67">
        <v>4280</v>
      </c>
      <c r="M39" s="67"/>
      <c r="N39" s="67"/>
      <c r="P39" s="41"/>
      <c r="Q39" s="41"/>
      <c r="R39" s="17"/>
      <c r="S39" s="3"/>
      <c r="T39" s="3"/>
      <c r="U39" s="3"/>
      <c r="V39" s="3"/>
      <c r="W39" s="3"/>
      <c r="X39" s="3"/>
      <c r="Y39" s="3"/>
    </row>
    <row r="40" spans="1:25" x14ac:dyDescent="0.2">
      <c r="B40" s="204">
        <v>41799</v>
      </c>
      <c r="C40" s="255">
        <v>0.37916666666666665</v>
      </c>
      <c r="D40" s="68">
        <v>8.9999999999999993E-3</v>
      </c>
      <c r="E40" s="68">
        <v>4.8000000000000001E-2</v>
      </c>
      <c r="F40" s="69">
        <v>0.15</v>
      </c>
      <c r="G40" s="68">
        <v>0.16300000000000001</v>
      </c>
      <c r="H40" s="68">
        <v>0.39</v>
      </c>
      <c r="I40" s="67">
        <v>7.2</v>
      </c>
      <c r="J40" s="69">
        <v>5.15</v>
      </c>
      <c r="K40" s="67">
        <v>770.1</v>
      </c>
      <c r="L40" s="67">
        <v>173290</v>
      </c>
      <c r="M40" s="69"/>
      <c r="N40" s="69"/>
      <c r="P40" s="41"/>
      <c r="Q40" s="41"/>
      <c r="R40" s="17"/>
      <c r="S40" s="3"/>
      <c r="T40" s="3"/>
      <c r="U40" s="3"/>
      <c r="V40" s="3"/>
      <c r="W40" s="3"/>
      <c r="X40" s="3"/>
      <c r="Y40" s="3"/>
    </row>
    <row r="41" spans="1:25" x14ac:dyDescent="0.2">
      <c r="B41" s="204">
        <v>41809</v>
      </c>
      <c r="C41" s="255">
        <v>0.38194444444444442</v>
      </c>
      <c r="D41" s="68">
        <v>8.0000000000000002E-3</v>
      </c>
      <c r="E41" s="68">
        <v>2.4E-2</v>
      </c>
      <c r="F41" s="69">
        <v>0.06</v>
      </c>
      <c r="G41" s="68">
        <v>0.32</v>
      </c>
      <c r="H41" s="68">
        <v>0.43</v>
      </c>
      <c r="I41" s="67">
        <v>3.7</v>
      </c>
      <c r="J41" s="69">
        <v>0.2</v>
      </c>
      <c r="K41" s="67">
        <v>28.8</v>
      </c>
      <c r="L41" s="67">
        <v>2419.1999999999998</v>
      </c>
      <c r="M41" s="69"/>
      <c r="N41" s="69"/>
      <c r="P41" s="41"/>
      <c r="Q41" s="41"/>
      <c r="R41" s="17"/>
      <c r="S41" s="3"/>
      <c r="T41" s="3"/>
      <c r="U41" s="3"/>
      <c r="V41" s="3"/>
      <c r="W41" s="3"/>
      <c r="X41" s="3"/>
      <c r="Y41" s="3"/>
    </row>
    <row r="42" spans="1:25" x14ac:dyDescent="0.2">
      <c r="B42" s="204">
        <v>41814</v>
      </c>
      <c r="C42" s="255">
        <v>0.4069444444444445</v>
      </c>
      <c r="D42" s="49">
        <v>7.0000000000000001E-3</v>
      </c>
      <c r="E42" s="49">
        <v>4.5999999999999999E-2</v>
      </c>
      <c r="F42" s="50">
        <v>0.04</v>
      </c>
      <c r="G42" s="49">
        <v>0.20100000000000001</v>
      </c>
      <c r="H42" s="49">
        <v>0.38</v>
      </c>
      <c r="I42" s="51">
        <v>4.8</v>
      </c>
      <c r="J42" s="50">
        <v>5.14</v>
      </c>
      <c r="K42" s="51">
        <v>275.5</v>
      </c>
      <c r="L42" s="51">
        <v>10810</v>
      </c>
      <c r="N42" s="50"/>
      <c r="P42" s="41"/>
      <c r="Q42" s="41"/>
      <c r="R42" s="17"/>
      <c r="S42" s="3"/>
      <c r="T42" s="3"/>
      <c r="U42" s="3"/>
      <c r="V42" s="3"/>
      <c r="W42" s="3"/>
      <c r="X42" s="3"/>
      <c r="Y42" s="3"/>
    </row>
    <row r="43" spans="1:25" x14ac:dyDescent="0.2">
      <c r="B43" s="204">
        <v>41817</v>
      </c>
      <c r="C43" s="255">
        <v>0.41875000000000001</v>
      </c>
      <c r="D43" s="49">
        <v>1.2E-2</v>
      </c>
      <c r="E43" s="49">
        <v>0.01</v>
      </c>
      <c r="F43" s="50">
        <v>0</v>
      </c>
      <c r="G43" s="49">
        <v>0.378</v>
      </c>
      <c r="H43" s="49">
        <v>0.51</v>
      </c>
      <c r="I43" s="51">
        <v>3.3</v>
      </c>
      <c r="J43" s="52">
        <v>3.86</v>
      </c>
      <c r="K43" s="292" t="s">
        <v>63</v>
      </c>
      <c r="L43" s="292"/>
      <c r="M43" s="97"/>
      <c r="N43" s="97"/>
      <c r="P43" s="41"/>
      <c r="Q43" s="41"/>
      <c r="R43" s="17"/>
      <c r="S43" s="3"/>
      <c r="T43" s="3"/>
      <c r="U43" s="3"/>
      <c r="V43" s="3"/>
      <c r="W43" s="3"/>
      <c r="X43" s="3"/>
      <c r="Y43" s="3"/>
    </row>
    <row r="44" spans="1:25" x14ac:dyDescent="0.2">
      <c r="B44" s="204">
        <v>41821</v>
      </c>
      <c r="C44" s="255">
        <v>0.4069444444444445</v>
      </c>
      <c r="D44" s="54">
        <v>1.2999999999999999E-2</v>
      </c>
      <c r="E44" s="54">
        <v>2.1999999999999999E-2</v>
      </c>
      <c r="F44" s="52">
        <v>0.04</v>
      </c>
      <c r="G44" s="54">
        <v>0.54700000000000004</v>
      </c>
      <c r="H44" s="54">
        <v>0.68</v>
      </c>
      <c r="I44" s="55">
        <v>11.3</v>
      </c>
      <c r="J44" s="52">
        <v>1.22</v>
      </c>
      <c r="K44" s="55">
        <v>87.8</v>
      </c>
      <c r="L44" s="55">
        <v>3990</v>
      </c>
      <c r="M44" s="52"/>
      <c r="N44" s="52"/>
      <c r="P44" s="41"/>
      <c r="Q44" s="41"/>
      <c r="R44" s="17"/>
      <c r="S44" s="3"/>
      <c r="T44" s="3"/>
      <c r="U44" s="3"/>
      <c r="V44" s="3"/>
      <c r="W44" s="3"/>
      <c r="X44" s="3"/>
      <c r="Y44" s="3"/>
    </row>
    <row r="45" spans="1:25" x14ac:dyDescent="0.2">
      <c r="B45" s="204">
        <v>41827</v>
      </c>
      <c r="C45" s="255">
        <v>0.39444444444444443</v>
      </c>
      <c r="D45" s="68">
        <v>8.9999999999999993E-3</v>
      </c>
      <c r="E45" s="68">
        <v>0.13200000000000001</v>
      </c>
      <c r="F45" s="69">
        <v>0.33</v>
      </c>
      <c r="G45" s="68">
        <v>0.35199999999999998</v>
      </c>
      <c r="H45" s="68">
        <v>0.66</v>
      </c>
      <c r="I45" s="67">
        <v>18.7</v>
      </c>
      <c r="J45" s="69">
        <v>2.97</v>
      </c>
      <c r="K45" s="67">
        <v>10190</v>
      </c>
      <c r="L45" s="67">
        <v>111990</v>
      </c>
      <c r="M45" s="71"/>
      <c r="N45" s="71"/>
      <c r="P45" s="41"/>
      <c r="Q45" s="41"/>
      <c r="R45" s="17"/>
      <c r="S45" s="3"/>
      <c r="T45" s="3"/>
      <c r="U45" s="3"/>
      <c r="V45" s="3"/>
      <c r="W45" s="3"/>
      <c r="X45" s="3"/>
      <c r="Y45" s="3"/>
    </row>
    <row r="46" spans="1:25" x14ac:dyDescent="0.2">
      <c r="B46" s="204">
        <v>41835</v>
      </c>
      <c r="C46" s="255">
        <v>0.3979166666666667</v>
      </c>
      <c r="D46" s="54">
        <v>5.0000000000000001E-3</v>
      </c>
      <c r="E46" s="54">
        <v>1.4E-2</v>
      </c>
      <c r="F46" s="52">
        <v>0.01</v>
      </c>
      <c r="G46" s="54">
        <v>0.35299999999999998</v>
      </c>
      <c r="H46" s="54">
        <v>0.43</v>
      </c>
      <c r="I46" s="55">
        <v>2.7</v>
      </c>
      <c r="J46" s="52">
        <v>1.39</v>
      </c>
      <c r="K46" s="55">
        <v>129.6</v>
      </c>
      <c r="L46" s="55">
        <v>2810</v>
      </c>
      <c r="M46" s="52"/>
      <c r="N46" s="52"/>
      <c r="P46" s="41"/>
      <c r="Q46" s="41"/>
      <c r="R46" s="17"/>
      <c r="S46" s="3"/>
      <c r="T46" s="3"/>
      <c r="U46" s="3"/>
      <c r="V46" s="3"/>
      <c r="W46" s="3"/>
      <c r="X46" s="3"/>
      <c r="Y46" s="3"/>
    </row>
    <row r="47" spans="1:25" x14ac:dyDescent="0.2">
      <c r="B47" s="204">
        <v>41838</v>
      </c>
      <c r="C47" s="255">
        <v>0.52361111111111114</v>
      </c>
      <c r="D47" s="82">
        <v>1.2E-2</v>
      </c>
      <c r="E47" s="82">
        <v>2.1999999999999999E-2</v>
      </c>
      <c r="F47" s="69">
        <v>7.0000000000000007E-2</v>
      </c>
      <c r="G47" s="68">
        <v>0.41</v>
      </c>
      <c r="H47" s="82">
        <v>0.49</v>
      </c>
      <c r="I47" s="83">
        <v>1.9</v>
      </c>
      <c r="J47" s="84">
        <v>0.83</v>
      </c>
      <c r="K47" s="291" t="s">
        <v>63</v>
      </c>
      <c r="L47" s="291"/>
      <c r="M47" s="72"/>
      <c r="N47" s="72"/>
      <c r="P47" s="41"/>
      <c r="Q47" s="41"/>
      <c r="R47" s="17"/>
      <c r="S47" s="3"/>
      <c r="T47" s="3"/>
      <c r="U47" s="3"/>
      <c r="V47" s="3"/>
      <c r="W47" s="3"/>
      <c r="X47" s="3"/>
      <c r="Y47" s="3"/>
    </row>
    <row r="48" spans="1:25" x14ac:dyDescent="0.2">
      <c r="B48" s="204">
        <v>41843</v>
      </c>
      <c r="C48" s="255">
        <v>0.43541666666666662</v>
      </c>
      <c r="D48" s="54">
        <v>1.4999999999999999E-2</v>
      </c>
      <c r="E48" s="54">
        <v>2.4E-2</v>
      </c>
      <c r="F48" s="52">
        <v>0.05</v>
      </c>
      <c r="G48" s="54">
        <v>0.34200000000000003</v>
      </c>
      <c r="H48" s="54">
        <v>0.37</v>
      </c>
      <c r="I48" s="55">
        <v>2.5</v>
      </c>
      <c r="J48" s="52">
        <v>1.42</v>
      </c>
      <c r="K48" s="55">
        <v>14.6</v>
      </c>
      <c r="L48" s="55">
        <v>1413.6</v>
      </c>
      <c r="M48" s="52"/>
      <c r="N48" s="52"/>
      <c r="P48" s="41"/>
      <c r="Q48" s="41"/>
      <c r="R48" s="17"/>
      <c r="S48" s="3"/>
      <c r="T48" s="3"/>
      <c r="U48" s="3"/>
      <c r="V48" s="3"/>
      <c r="W48" s="3"/>
      <c r="X48" s="3"/>
      <c r="Y48" s="3"/>
    </row>
    <row r="49" spans="2:25" ht="16" x14ac:dyDescent="0.2">
      <c r="B49" s="204">
        <v>41863</v>
      </c>
      <c r="C49" s="255">
        <v>0.42291666666666666</v>
      </c>
      <c r="D49" s="54">
        <v>8.9999999999999993E-3</v>
      </c>
      <c r="E49" s="54">
        <v>3.2000000000000001E-2</v>
      </c>
      <c r="F49" s="52">
        <v>0.03</v>
      </c>
      <c r="G49" s="54">
        <v>0.217</v>
      </c>
      <c r="H49" s="54">
        <v>0.26</v>
      </c>
      <c r="I49" s="55">
        <v>7</v>
      </c>
      <c r="J49" s="52">
        <v>0.56000000000000005</v>
      </c>
      <c r="K49" s="55">
        <v>40.4</v>
      </c>
      <c r="L49" s="55" t="s">
        <v>12</v>
      </c>
      <c r="M49" s="52"/>
      <c r="N49" s="52"/>
      <c r="P49" s="41"/>
      <c r="Q49" s="41"/>
      <c r="R49" s="17"/>
      <c r="S49" s="3"/>
      <c r="T49" s="3"/>
      <c r="U49" s="3"/>
      <c r="V49" s="3"/>
      <c r="W49" s="3"/>
      <c r="X49" s="3"/>
      <c r="Y49" s="3"/>
    </row>
    <row r="50" spans="2:25" x14ac:dyDescent="0.2">
      <c r="B50" s="204">
        <v>41871</v>
      </c>
      <c r="C50" s="255">
        <v>0.43611111111111112</v>
      </c>
      <c r="D50" s="54">
        <v>0.01</v>
      </c>
      <c r="E50" s="54">
        <v>3.5999999999999997E-2</v>
      </c>
      <c r="F50" s="52">
        <v>0</v>
      </c>
      <c r="G50" s="54">
        <v>0.28499999999999998</v>
      </c>
      <c r="H50" s="54">
        <v>0.45</v>
      </c>
      <c r="I50" s="55">
        <v>7.5</v>
      </c>
      <c r="J50" s="52">
        <v>1.0900000000000001</v>
      </c>
      <c r="K50" s="55">
        <v>307.60000000000002</v>
      </c>
      <c r="L50" s="55">
        <v>40830</v>
      </c>
      <c r="M50" s="52"/>
      <c r="N50" s="52"/>
      <c r="P50" s="41"/>
      <c r="Q50" s="41"/>
      <c r="R50" s="17"/>
      <c r="S50" s="3"/>
      <c r="T50" s="3"/>
      <c r="U50" s="3"/>
      <c r="V50" s="3"/>
      <c r="W50" s="3"/>
      <c r="X50" s="3"/>
      <c r="Y50" s="3"/>
    </row>
    <row r="51" spans="2:25" x14ac:dyDescent="0.2">
      <c r="B51" s="204">
        <v>41877</v>
      </c>
      <c r="C51" s="255">
        <v>0.48472222222222222</v>
      </c>
      <c r="D51" s="54">
        <v>7.0000000000000001E-3</v>
      </c>
      <c r="E51" s="54">
        <v>7.8E-2</v>
      </c>
      <c r="F51" s="52">
        <v>0.05</v>
      </c>
      <c r="G51" s="54">
        <v>0.25600000000000001</v>
      </c>
      <c r="H51" s="54">
        <v>0.42</v>
      </c>
      <c r="I51" s="55">
        <v>38.6</v>
      </c>
      <c r="J51" s="52">
        <v>0.35</v>
      </c>
      <c r="K51" s="55">
        <v>51.2</v>
      </c>
      <c r="L51" s="55">
        <v>4650</v>
      </c>
      <c r="M51" s="52"/>
      <c r="N51" s="52"/>
      <c r="P51" s="41"/>
      <c r="Q51" s="41"/>
      <c r="R51" s="17"/>
      <c r="S51" s="3"/>
      <c r="T51" s="3"/>
      <c r="U51" s="3"/>
      <c r="V51" s="3"/>
      <c r="W51" s="3"/>
      <c r="X51" s="3"/>
      <c r="Y51" s="3"/>
    </row>
    <row r="52" spans="2:25" x14ac:dyDescent="0.2">
      <c r="B52" s="204">
        <v>41885</v>
      </c>
      <c r="C52" s="255">
        <v>0.43333333333333335</v>
      </c>
      <c r="D52" s="96">
        <v>8.0000000000000002E-3</v>
      </c>
      <c r="E52" s="96">
        <v>2.1999999999999999E-2</v>
      </c>
      <c r="F52" s="97">
        <v>0</v>
      </c>
      <c r="G52" s="96">
        <v>0.22700000000000001</v>
      </c>
      <c r="H52" s="96">
        <v>0.37</v>
      </c>
      <c r="I52" s="99">
        <v>10.9</v>
      </c>
      <c r="J52" s="97">
        <v>0.61</v>
      </c>
      <c r="K52" s="99">
        <v>1870</v>
      </c>
      <c r="L52" s="99">
        <v>21430</v>
      </c>
      <c r="M52" s="97"/>
      <c r="N52" s="97"/>
      <c r="P52" s="41"/>
      <c r="Q52" s="41"/>
      <c r="R52" s="17"/>
      <c r="S52" s="3"/>
      <c r="T52" s="3"/>
      <c r="U52" s="3"/>
      <c r="V52" s="3"/>
      <c r="W52" s="3"/>
      <c r="X52" s="3"/>
      <c r="Y52" s="3"/>
    </row>
    <row r="53" spans="2:25" x14ac:dyDescent="0.2">
      <c r="B53" s="204">
        <v>41893</v>
      </c>
      <c r="C53" s="255">
        <v>0.4916666666666667</v>
      </c>
      <c r="D53" s="96">
        <v>4.0000000000000001E-3</v>
      </c>
      <c r="E53" s="96">
        <v>1.2E-2</v>
      </c>
      <c r="F53" s="97">
        <v>0</v>
      </c>
      <c r="G53" s="96">
        <v>0.56399999999999995</v>
      </c>
      <c r="H53" s="96">
        <v>0.65</v>
      </c>
      <c r="I53" s="99">
        <v>1.3</v>
      </c>
      <c r="J53" s="97">
        <v>0.16</v>
      </c>
      <c r="K53" s="99">
        <v>35.4</v>
      </c>
      <c r="L53" s="99">
        <v>7440</v>
      </c>
      <c r="M53" s="97"/>
      <c r="N53" s="97"/>
      <c r="P53" s="41"/>
      <c r="Q53" s="41"/>
      <c r="R53" s="17"/>
      <c r="S53" s="3"/>
      <c r="T53" s="3"/>
      <c r="U53" s="3"/>
      <c r="V53" s="3"/>
      <c r="W53" s="3"/>
      <c r="X53" s="3"/>
      <c r="Y53" s="3"/>
    </row>
    <row r="54" spans="2:25" x14ac:dyDescent="0.2">
      <c r="B54" s="204">
        <v>41900</v>
      </c>
      <c r="C54" s="255">
        <v>0.4458333333333333</v>
      </c>
      <c r="D54" s="96">
        <v>7.0000000000000001E-3</v>
      </c>
      <c r="E54" s="96">
        <v>0.2</v>
      </c>
      <c r="F54" s="97">
        <v>0.17</v>
      </c>
      <c r="G54" s="96">
        <v>0.17</v>
      </c>
      <c r="H54" s="96">
        <v>0.6</v>
      </c>
      <c r="I54" s="99">
        <v>54.7</v>
      </c>
      <c r="J54" s="97">
        <v>3.12</v>
      </c>
      <c r="K54" s="99">
        <v>12590</v>
      </c>
      <c r="L54" s="99">
        <v>81640</v>
      </c>
      <c r="M54" s="97"/>
      <c r="N54" s="97"/>
      <c r="P54" s="41"/>
      <c r="Q54" s="41"/>
      <c r="R54" s="17"/>
      <c r="S54" s="3"/>
      <c r="T54" s="3"/>
      <c r="U54" s="3"/>
      <c r="V54" s="3"/>
      <c r="W54" s="3"/>
      <c r="X54" s="3"/>
      <c r="Y54" s="3"/>
    </row>
    <row r="55" spans="2:25" x14ac:dyDescent="0.2">
      <c r="B55" s="203">
        <v>41905</v>
      </c>
      <c r="C55" s="254">
        <v>4.5138888888888888E-2</v>
      </c>
      <c r="D55" s="96">
        <v>1E-3</v>
      </c>
      <c r="E55" s="96">
        <v>2.4E-2</v>
      </c>
      <c r="F55" s="97">
        <v>0</v>
      </c>
      <c r="G55" s="96">
        <v>0.253</v>
      </c>
      <c r="H55" s="96">
        <v>0.37</v>
      </c>
      <c r="I55" s="99">
        <v>6.7</v>
      </c>
      <c r="J55" s="97">
        <v>0.93</v>
      </c>
      <c r="K55" s="99">
        <v>201.4</v>
      </c>
      <c r="L55" s="99">
        <v>2750</v>
      </c>
      <c r="M55" s="97"/>
      <c r="N55" s="97"/>
      <c r="P55" s="41"/>
      <c r="Q55" s="41"/>
    </row>
    <row r="56" spans="2:25" x14ac:dyDescent="0.2">
      <c r="B56" s="203">
        <v>41912</v>
      </c>
      <c r="C56" s="254">
        <v>0.45555555555555555</v>
      </c>
      <c r="D56" s="96">
        <v>2E-3</v>
      </c>
      <c r="E56" s="96">
        <v>0.13800000000000001</v>
      </c>
      <c r="F56" s="97">
        <v>0</v>
      </c>
      <c r="G56" s="96">
        <v>0.25600000000000001</v>
      </c>
      <c r="H56" s="96">
        <v>0.63</v>
      </c>
      <c r="I56" s="99">
        <v>81.8</v>
      </c>
      <c r="J56" s="97">
        <v>0.53</v>
      </c>
      <c r="K56" s="99">
        <v>135.4</v>
      </c>
      <c r="L56" s="99">
        <v>13960</v>
      </c>
      <c r="M56" s="97"/>
      <c r="N56" s="97"/>
      <c r="P56" s="41"/>
      <c r="Q56" s="41"/>
    </row>
    <row r="57" spans="2:25" x14ac:dyDescent="0.2">
      <c r="B57" s="203">
        <v>41920</v>
      </c>
      <c r="C57" s="254">
        <v>0.43333333333333335</v>
      </c>
      <c r="D57" s="96">
        <v>1E-3</v>
      </c>
      <c r="E57" s="96">
        <v>0.05</v>
      </c>
      <c r="F57" s="97">
        <v>0</v>
      </c>
      <c r="G57" s="64">
        <v>0.218</v>
      </c>
      <c r="H57" s="96">
        <v>0.41</v>
      </c>
      <c r="I57" s="99">
        <v>22.1</v>
      </c>
      <c r="J57" s="97">
        <v>0.64</v>
      </c>
      <c r="K57" s="99">
        <v>88.4</v>
      </c>
      <c r="L57" s="99">
        <v>7330</v>
      </c>
      <c r="M57" s="97"/>
      <c r="N57" s="97"/>
      <c r="P57" s="41"/>
      <c r="Q57" s="41"/>
    </row>
    <row r="58" spans="2:25" x14ac:dyDescent="0.2">
      <c r="B58" s="203">
        <v>41925</v>
      </c>
      <c r="C58" s="254">
        <v>0.40138888888888885</v>
      </c>
      <c r="D58" s="96">
        <v>5.0000000000000001E-3</v>
      </c>
      <c r="E58" s="96">
        <v>0.126</v>
      </c>
      <c r="F58" s="97">
        <v>0.12</v>
      </c>
      <c r="G58" s="96">
        <v>8.3000000000000004E-2</v>
      </c>
      <c r="H58" s="96">
        <v>0.62</v>
      </c>
      <c r="I58" s="99">
        <v>46.5</v>
      </c>
      <c r="J58" s="97">
        <v>6.55</v>
      </c>
      <c r="K58" s="99">
        <v>19350</v>
      </c>
      <c r="L58" s="99">
        <v>198630</v>
      </c>
      <c r="M58" s="97"/>
      <c r="N58" s="97"/>
      <c r="P58" s="41"/>
      <c r="Q58" s="41"/>
    </row>
    <row r="59" spans="2:25" x14ac:dyDescent="0.2">
      <c r="B59" s="203">
        <v>41934</v>
      </c>
      <c r="C59" s="254">
        <v>0.43333333333333335</v>
      </c>
      <c r="D59" s="96">
        <v>6.0000000000000001E-3</v>
      </c>
      <c r="E59" s="96">
        <v>5.8000000000000003E-2</v>
      </c>
      <c r="F59" s="97">
        <v>0</v>
      </c>
      <c r="G59" s="64">
        <v>0.40200000000000002</v>
      </c>
      <c r="H59" s="96">
        <v>0.59</v>
      </c>
      <c r="I59" s="99">
        <v>26.1</v>
      </c>
      <c r="J59" s="97">
        <v>0.87</v>
      </c>
      <c r="K59" s="99">
        <v>1046.2</v>
      </c>
      <c r="L59" s="99">
        <v>5210</v>
      </c>
      <c r="M59" s="97"/>
      <c r="N59" s="97"/>
      <c r="P59" s="41"/>
      <c r="Q59" s="41"/>
    </row>
    <row r="60" spans="2:25" x14ac:dyDescent="0.2">
      <c r="B60" s="203">
        <v>41942</v>
      </c>
      <c r="C60" s="254">
        <v>0.47916666666666669</v>
      </c>
      <c r="D60" s="96">
        <v>0</v>
      </c>
      <c r="E60" s="96">
        <v>4.8000000000000001E-2</v>
      </c>
      <c r="F60" s="97">
        <v>0.04</v>
      </c>
      <c r="G60" s="64">
        <v>0.36</v>
      </c>
      <c r="H60" s="96">
        <v>0.57999999999999996</v>
      </c>
      <c r="I60" s="99">
        <v>23.5</v>
      </c>
      <c r="J60" s="97">
        <v>0.61</v>
      </c>
      <c r="K60" s="99">
        <v>110</v>
      </c>
      <c r="L60" s="99">
        <v>3950</v>
      </c>
      <c r="M60" s="97"/>
      <c r="N60" s="97"/>
      <c r="P60" s="41"/>
      <c r="Q60" s="41"/>
    </row>
    <row r="61" spans="2:25" x14ac:dyDescent="0.2">
      <c r="B61" s="203">
        <v>41948</v>
      </c>
      <c r="C61" s="254">
        <v>0.39513888888888887</v>
      </c>
      <c r="D61" s="46">
        <v>1.2999999999999999E-2</v>
      </c>
      <c r="E61" s="46">
        <v>8.7999999999999995E-2</v>
      </c>
      <c r="F61" s="47">
        <v>0.11</v>
      </c>
      <c r="G61" s="46">
        <v>0.14499999999999999</v>
      </c>
      <c r="H61" s="46">
        <v>0.5</v>
      </c>
      <c r="I61" s="41">
        <v>13.4</v>
      </c>
      <c r="J61" s="47">
        <v>3.91</v>
      </c>
      <c r="K61" s="41">
        <v>579.4</v>
      </c>
      <c r="L61" s="41">
        <v>11530</v>
      </c>
      <c r="M61" s="40"/>
      <c r="N61" s="40"/>
      <c r="P61" s="41"/>
      <c r="Q61" s="41"/>
    </row>
    <row r="62" spans="2:25" x14ac:dyDescent="0.2">
      <c r="B62" s="203">
        <v>41955</v>
      </c>
      <c r="C62" s="254">
        <v>0.43194444444444446</v>
      </c>
      <c r="D62" s="46">
        <v>1.0999999999999999E-2</v>
      </c>
      <c r="E62" s="46">
        <v>2.4E-2</v>
      </c>
      <c r="F62" s="47">
        <v>0</v>
      </c>
      <c r="G62" s="46">
        <v>9.5000000000000001E-2</v>
      </c>
      <c r="H62" s="46">
        <v>0.16</v>
      </c>
      <c r="I62" s="41">
        <v>0</v>
      </c>
      <c r="J62" s="47">
        <v>0.5</v>
      </c>
      <c r="K62" s="41">
        <v>65</v>
      </c>
      <c r="L62" s="41">
        <v>3310</v>
      </c>
      <c r="M62" s="40"/>
      <c r="N62" s="40"/>
      <c r="P62" s="41"/>
      <c r="Q62" s="41"/>
    </row>
    <row r="63" spans="2:25" x14ac:dyDescent="0.2">
      <c r="B63" s="203">
        <v>41967</v>
      </c>
      <c r="C63" s="254">
        <v>0.40208333333333335</v>
      </c>
      <c r="D63" s="46">
        <v>7.0000000000000001E-3</v>
      </c>
      <c r="E63" s="46">
        <v>1.4E-2</v>
      </c>
      <c r="F63" s="47">
        <v>0</v>
      </c>
      <c r="G63" s="46">
        <v>0.27100000000000002</v>
      </c>
      <c r="H63" s="46">
        <v>0.48</v>
      </c>
      <c r="I63" s="41">
        <v>4.0999999999999996</v>
      </c>
      <c r="J63" s="47">
        <v>4.71</v>
      </c>
      <c r="K63" s="41">
        <v>40.200000000000003</v>
      </c>
      <c r="L63" s="41" t="s">
        <v>12</v>
      </c>
      <c r="M63" s="40"/>
      <c r="N63" s="40"/>
      <c r="P63" s="41"/>
      <c r="Q63" s="41"/>
    </row>
    <row r="64" spans="2:25" x14ac:dyDescent="0.2">
      <c r="B64" s="203">
        <v>41977</v>
      </c>
      <c r="C64" s="254">
        <v>0.45069444444444445</v>
      </c>
      <c r="D64" s="46">
        <v>7.0000000000000001E-3</v>
      </c>
      <c r="E64" s="46">
        <v>2.4E-2</v>
      </c>
      <c r="F64" s="47">
        <v>0</v>
      </c>
      <c r="G64" s="46">
        <v>0.317</v>
      </c>
      <c r="H64" s="46">
        <v>0.5</v>
      </c>
      <c r="I64" s="41">
        <v>2.2999999999999998</v>
      </c>
      <c r="J64" s="47">
        <v>5.57</v>
      </c>
      <c r="K64" s="41">
        <v>5.2</v>
      </c>
      <c r="L64" s="41">
        <v>1119.9000000000001</v>
      </c>
      <c r="M64" s="40"/>
      <c r="N64" s="40"/>
      <c r="P64" s="41"/>
      <c r="Q64" s="41"/>
    </row>
    <row r="65" spans="2:17" x14ac:dyDescent="0.2">
      <c r="B65" s="203">
        <v>41982</v>
      </c>
      <c r="C65" s="254">
        <v>0.41666666666666669</v>
      </c>
      <c r="D65" s="46">
        <v>8.0000000000000002E-3</v>
      </c>
      <c r="E65" s="46">
        <v>2.4E-2</v>
      </c>
      <c r="F65" s="47">
        <v>0</v>
      </c>
      <c r="G65" s="46">
        <v>0.29499999999999998</v>
      </c>
      <c r="H65" s="46">
        <v>0.48</v>
      </c>
      <c r="I65" s="41">
        <v>2.2999999999999998</v>
      </c>
      <c r="J65" s="47">
        <v>4.26</v>
      </c>
      <c r="K65" s="41">
        <v>18.899999999999999</v>
      </c>
      <c r="L65" s="41">
        <v>1203.3</v>
      </c>
      <c r="M65" s="40"/>
      <c r="N65" s="40"/>
      <c r="P65" s="41"/>
      <c r="Q65" s="41"/>
    </row>
    <row r="66" spans="2:17" x14ac:dyDescent="0.2">
      <c r="B66" s="203">
        <v>41988</v>
      </c>
      <c r="C66" s="254">
        <v>0.51180555555555551</v>
      </c>
      <c r="D66" s="64">
        <v>1.6E-2</v>
      </c>
      <c r="E66" s="64">
        <v>0.11</v>
      </c>
      <c r="F66" s="65">
        <v>0.09</v>
      </c>
      <c r="G66" s="64">
        <v>7.0000000000000007E-2</v>
      </c>
      <c r="H66" s="64">
        <v>0.57999999999999996</v>
      </c>
      <c r="I66" s="66">
        <v>5.9</v>
      </c>
      <c r="J66" s="65">
        <v>9.2100000000000009</v>
      </c>
      <c r="K66" s="66"/>
      <c r="L66" s="66"/>
      <c r="P66" s="41"/>
      <c r="Q66" s="41"/>
    </row>
    <row r="67" spans="2:17" x14ac:dyDescent="0.2">
      <c r="B67" s="203">
        <v>41995</v>
      </c>
      <c r="C67" s="254">
        <v>0.46875</v>
      </c>
      <c r="D67" s="96">
        <v>1.2E-2</v>
      </c>
      <c r="E67" s="96">
        <v>2.4E-2</v>
      </c>
      <c r="F67" s="97">
        <v>0</v>
      </c>
      <c r="G67" s="64">
        <v>0.45900000000000002</v>
      </c>
      <c r="H67" s="96">
        <v>0.7</v>
      </c>
      <c r="I67" s="99">
        <v>1.1000000000000001</v>
      </c>
      <c r="J67" s="97">
        <v>2.93</v>
      </c>
      <c r="K67" s="99">
        <v>28.5</v>
      </c>
      <c r="L67" s="99">
        <v>1299.7</v>
      </c>
      <c r="M67" s="99"/>
      <c r="N67" s="99"/>
      <c r="P67" s="41"/>
      <c r="Q67" s="41"/>
    </row>
    <row r="68" spans="2:17" x14ac:dyDescent="0.2">
      <c r="B68" s="203">
        <v>42012</v>
      </c>
      <c r="C68" s="254">
        <v>0.46180555555555558</v>
      </c>
      <c r="D68" s="96">
        <v>0.01</v>
      </c>
      <c r="E68" s="96">
        <v>1.4E-2</v>
      </c>
      <c r="F68" s="97">
        <v>0</v>
      </c>
      <c r="G68" s="64">
        <v>0.376</v>
      </c>
      <c r="H68" s="96">
        <v>0.56000000000000005</v>
      </c>
      <c r="I68" s="99">
        <v>2</v>
      </c>
      <c r="J68" s="97">
        <v>3.8</v>
      </c>
      <c r="K68" s="99">
        <v>14.8</v>
      </c>
      <c r="L68" s="99">
        <v>686.7</v>
      </c>
      <c r="M68" s="99"/>
      <c r="N68" s="99"/>
      <c r="O68" s="289">
        <v>2.274</v>
      </c>
      <c r="P68" s="41">
        <v>534</v>
      </c>
      <c r="Q68" s="41">
        <v>321.10000000000002</v>
      </c>
    </row>
    <row r="69" spans="2:17" x14ac:dyDescent="0.2">
      <c r="B69" s="203">
        <v>42018</v>
      </c>
      <c r="C69" s="254">
        <v>0.47916666666666669</v>
      </c>
      <c r="D69" s="96">
        <v>0.01</v>
      </c>
      <c r="E69" s="96">
        <v>2.8000000000000001E-2</v>
      </c>
      <c r="F69" s="65">
        <v>0</v>
      </c>
      <c r="G69" s="64">
        <v>0.47299999999999998</v>
      </c>
      <c r="H69" s="96">
        <v>0.66</v>
      </c>
      <c r="I69" s="99">
        <v>1.1000000000000001</v>
      </c>
      <c r="J69" s="97">
        <v>10.199999999999999</v>
      </c>
      <c r="K69" s="99">
        <v>21.6</v>
      </c>
      <c r="L69" s="99">
        <v>613.1</v>
      </c>
      <c r="M69" s="99"/>
      <c r="N69" s="99"/>
      <c r="O69" s="289">
        <v>2.79</v>
      </c>
      <c r="P69" s="41">
        <v>517</v>
      </c>
      <c r="Q69" s="41">
        <v>310</v>
      </c>
    </row>
    <row r="70" spans="2:17" x14ac:dyDescent="0.2">
      <c r="B70" s="203">
        <v>42025</v>
      </c>
      <c r="C70" s="254">
        <v>0.46875</v>
      </c>
      <c r="D70" s="96">
        <v>8.9999999999999993E-3</v>
      </c>
      <c r="E70" s="96">
        <v>0.02</v>
      </c>
      <c r="F70" s="97">
        <v>0</v>
      </c>
      <c r="G70" s="64">
        <v>0.55200000000000005</v>
      </c>
      <c r="H70" s="96">
        <v>0.69</v>
      </c>
      <c r="I70" s="99">
        <v>1.5</v>
      </c>
      <c r="J70" s="97">
        <v>2.29</v>
      </c>
      <c r="K70" s="66">
        <v>9.8000000000000007</v>
      </c>
      <c r="L70" s="99">
        <v>461.1</v>
      </c>
      <c r="M70" s="99"/>
      <c r="N70" s="99"/>
      <c r="O70" s="289">
        <v>2.2719999999999998</v>
      </c>
      <c r="P70" s="41">
        <v>553</v>
      </c>
      <c r="Q70" s="41">
        <v>324</v>
      </c>
    </row>
    <row r="71" spans="2:17" x14ac:dyDescent="0.2">
      <c r="B71" s="203">
        <v>42033</v>
      </c>
      <c r="C71" s="254">
        <v>0.44444444444444442</v>
      </c>
      <c r="D71" s="96">
        <v>0.01</v>
      </c>
      <c r="E71" s="96">
        <v>1.7999999999999999E-2</v>
      </c>
      <c r="F71" s="97">
        <v>0.03</v>
      </c>
      <c r="G71" s="64">
        <v>0.88600000000000001</v>
      </c>
      <c r="H71" s="96">
        <v>0.74</v>
      </c>
      <c r="I71" s="99">
        <v>2.2999999999999998</v>
      </c>
      <c r="J71" s="97">
        <v>4.2699999999999996</v>
      </c>
      <c r="K71" s="66" t="s">
        <v>68</v>
      </c>
      <c r="L71" s="99">
        <v>2850</v>
      </c>
      <c r="M71" s="99"/>
      <c r="N71" s="99"/>
      <c r="O71" s="289"/>
      <c r="P71" s="41"/>
      <c r="Q71" s="41"/>
    </row>
    <row r="72" spans="2:17" x14ac:dyDescent="0.2">
      <c r="B72" s="203">
        <v>42038</v>
      </c>
      <c r="C72" s="254">
        <v>0.46180555555555558</v>
      </c>
      <c r="D72" s="96">
        <v>8.0000000000000002E-3</v>
      </c>
      <c r="E72" s="96">
        <v>1.7999999999999999E-2</v>
      </c>
      <c r="F72" s="97">
        <v>0</v>
      </c>
      <c r="G72" s="64">
        <v>0.69099999999999995</v>
      </c>
      <c r="H72" s="96">
        <v>0.77</v>
      </c>
      <c r="I72" s="99">
        <v>3.8</v>
      </c>
      <c r="J72" s="97">
        <v>7.64</v>
      </c>
      <c r="K72" s="66" t="s">
        <v>68</v>
      </c>
      <c r="L72" s="99">
        <v>461.1</v>
      </c>
      <c r="M72" s="99"/>
      <c r="N72" s="99"/>
      <c r="O72" s="175">
        <v>2.1989999999999998</v>
      </c>
      <c r="P72" s="177">
        <v>562</v>
      </c>
      <c r="Q72" s="177">
        <v>321.8</v>
      </c>
    </row>
    <row r="73" spans="2:17" x14ac:dyDescent="0.2">
      <c r="B73" s="203">
        <v>42045</v>
      </c>
      <c r="C73" s="254">
        <v>0.44305555555555554</v>
      </c>
      <c r="D73" s="96">
        <v>0.01</v>
      </c>
      <c r="E73" s="96">
        <v>0.01</v>
      </c>
      <c r="F73" s="97">
        <v>0</v>
      </c>
      <c r="G73" s="64">
        <v>0.54400000000000004</v>
      </c>
      <c r="H73" s="96">
        <v>0.64</v>
      </c>
      <c r="I73" s="99">
        <v>1.9</v>
      </c>
      <c r="J73" s="97">
        <v>0.76</v>
      </c>
      <c r="K73" s="99">
        <v>2</v>
      </c>
      <c r="L73" s="66">
        <v>686.7</v>
      </c>
      <c r="M73" s="99"/>
      <c r="N73" s="99"/>
      <c r="O73" s="175">
        <v>2.4369999999999998</v>
      </c>
      <c r="P73" s="177">
        <v>581</v>
      </c>
      <c r="Q73" s="177">
        <v>314.2</v>
      </c>
    </row>
    <row r="74" spans="2:17" x14ac:dyDescent="0.2">
      <c r="B74" s="203">
        <v>42061</v>
      </c>
      <c r="C74" s="254">
        <v>0.44791666666666669</v>
      </c>
      <c r="D74" s="96">
        <v>8.9999999999999993E-3</v>
      </c>
      <c r="E74" s="96">
        <v>4.2000000000000003E-2</v>
      </c>
      <c r="F74" s="97">
        <v>0.02</v>
      </c>
      <c r="G74" s="64">
        <v>0.23699999999999999</v>
      </c>
      <c r="H74" s="96">
        <v>0.38</v>
      </c>
      <c r="I74" s="99">
        <v>5</v>
      </c>
      <c r="J74" s="97">
        <v>3.97</v>
      </c>
      <c r="K74" s="66">
        <v>37.299999999999997</v>
      </c>
      <c r="L74" s="66" t="s">
        <v>12</v>
      </c>
      <c r="M74" s="99"/>
      <c r="N74" s="99"/>
      <c r="O74" s="101">
        <v>1.74</v>
      </c>
      <c r="P74" s="103">
        <v>491</v>
      </c>
      <c r="Q74" s="103">
        <v>266.39999999999998</v>
      </c>
    </row>
    <row r="75" spans="2:17" x14ac:dyDescent="0.2">
      <c r="B75" s="203">
        <v>42066</v>
      </c>
      <c r="C75" s="254">
        <v>0.46319444444444446</v>
      </c>
      <c r="D75" s="96">
        <v>8.0000000000000002E-3</v>
      </c>
      <c r="E75" s="96">
        <v>5.1999999999999998E-2</v>
      </c>
      <c r="F75" s="97">
        <v>0</v>
      </c>
      <c r="G75" s="64">
        <v>0.124</v>
      </c>
      <c r="H75" s="96">
        <v>0.35</v>
      </c>
      <c r="I75" s="99">
        <v>13.5</v>
      </c>
      <c r="J75" s="97">
        <v>4.9000000000000004</v>
      </c>
      <c r="K75" s="66"/>
      <c r="L75" s="99"/>
      <c r="M75" s="99"/>
      <c r="N75" s="99"/>
      <c r="O75" s="175">
        <v>1.569</v>
      </c>
      <c r="P75" s="177">
        <v>430</v>
      </c>
      <c r="Q75" s="177">
        <v>234.9</v>
      </c>
    </row>
    <row r="76" spans="2:17" x14ac:dyDescent="0.2">
      <c r="B76" s="203">
        <v>42074</v>
      </c>
      <c r="C76" s="254">
        <v>0.47916666666666669</v>
      </c>
      <c r="D76" s="96">
        <v>8.9999999999999993E-3</v>
      </c>
      <c r="E76" s="96">
        <v>0.03</v>
      </c>
      <c r="F76" s="97">
        <v>0</v>
      </c>
      <c r="G76" s="64">
        <v>0.24199999999999999</v>
      </c>
      <c r="H76" s="96">
        <v>2.37</v>
      </c>
      <c r="I76" s="99">
        <v>5.5</v>
      </c>
      <c r="J76" s="97">
        <v>14.79</v>
      </c>
      <c r="K76" s="66">
        <v>19.5</v>
      </c>
      <c r="L76" s="99">
        <v>111.9</v>
      </c>
      <c r="M76" s="99"/>
      <c r="N76" s="99"/>
      <c r="O76" s="54">
        <v>1.6259999999999999</v>
      </c>
      <c r="P76" s="55">
        <v>495</v>
      </c>
      <c r="Q76" s="55">
        <v>54.7</v>
      </c>
    </row>
    <row r="77" spans="2:17" x14ac:dyDescent="0.2">
      <c r="B77" s="203">
        <v>42082</v>
      </c>
      <c r="C77" s="254">
        <v>0.45763888888888887</v>
      </c>
      <c r="D77" s="96">
        <v>0.01</v>
      </c>
      <c r="E77" s="96">
        <v>2.8000000000000001E-2</v>
      </c>
      <c r="F77" s="97">
        <v>0.03</v>
      </c>
      <c r="G77" s="64">
        <v>0.184</v>
      </c>
      <c r="H77" s="96">
        <v>0.28999999999999998</v>
      </c>
      <c r="I77" s="99">
        <v>10.6</v>
      </c>
      <c r="J77" s="97">
        <v>7.37</v>
      </c>
      <c r="K77" s="66">
        <v>38.9</v>
      </c>
      <c r="L77" s="99">
        <v>79.400000000000006</v>
      </c>
      <c r="M77" s="99"/>
      <c r="N77" s="99"/>
      <c r="O77" s="54">
        <v>1.5369999999999999</v>
      </c>
      <c r="P77" s="55">
        <v>474</v>
      </c>
      <c r="Q77" s="55">
        <v>220</v>
      </c>
    </row>
    <row r="78" spans="2:17" x14ac:dyDescent="0.2">
      <c r="B78" s="203">
        <v>42088</v>
      </c>
      <c r="C78" s="254">
        <v>0.48958333333333331</v>
      </c>
      <c r="D78" s="96">
        <v>6.0000000000000001E-3</v>
      </c>
      <c r="E78" s="96">
        <v>1.4E-2</v>
      </c>
      <c r="F78" s="97">
        <v>0.02</v>
      </c>
      <c r="G78" s="64">
        <v>0.19700000000000001</v>
      </c>
      <c r="H78" s="96">
        <v>0.39</v>
      </c>
      <c r="I78" s="99">
        <v>1.6</v>
      </c>
      <c r="J78" s="97">
        <v>1.45</v>
      </c>
      <c r="K78" s="66">
        <v>23.1</v>
      </c>
      <c r="L78" s="66">
        <v>275.5</v>
      </c>
      <c r="M78" s="99"/>
      <c r="N78" s="99"/>
      <c r="O78" s="54">
        <v>2.0760000000000001</v>
      </c>
      <c r="P78" s="55">
        <v>544</v>
      </c>
      <c r="Q78" s="55">
        <v>277.60000000000002</v>
      </c>
    </row>
    <row r="79" spans="2:17" ht="16" x14ac:dyDescent="0.2">
      <c r="B79" s="203">
        <v>42096</v>
      </c>
      <c r="C79" s="254">
        <v>0.49305555555555558</v>
      </c>
      <c r="D79" s="54">
        <v>8.0000000000000002E-3</v>
      </c>
      <c r="E79" s="54">
        <v>4.2000000000000003E-2</v>
      </c>
      <c r="F79" s="52">
        <v>0.04</v>
      </c>
      <c r="G79" s="54">
        <v>0.17299999999999999</v>
      </c>
      <c r="H79" s="54">
        <v>0.35</v>
      </c>
      <c r="I79" s="55">
        <v>3.5</v>
      </c>
      <c r="J79" s="52">
        <v>10.47</v>
      </c>
      <c r="K79" s="55">
        <v>248.1</v>
      </c>
      <c r="L79" s="55">
        <v>1299.7</v>
      </c>
      <c r="M79" s="55" t="s">
        <v>47</v>
      </c>
      <c r="N79" s="55" t="s">
        <v>47</v>
      </c>
      <c r="O79" s="54">
        <v>1.778</v>
      </c>
      <c r="P79" s="55">
        <v>515</v>
      </c>
      <c r="Q79" s="55">
        <v>289.8</v>
      </c>
    </row>
    <row r="80" spans="2:17" ht="16" x14ac:dyDescent="0.2">
      <c r="B80" s="203">
        <v>42103</v>
      </c>
      <c r="C80" s="254">
        <v>0.48958333333333331</v>
      </c>
      <c r="D80" s="54">
        <v>1.0999999999999999E-2</v>
      </c>
      <c r="E80" s="54">
        <v>3.4000000000000002E-2</v>
      </c>
      <c r="F80" s="52">
        <v>0.01</v>
      </c>
      <c r="G80" s="54">
        <v>0.25700000000000001</v>
      </c>
      <c r="H80" s="54">
        <v>0.42</v>
      </c>
      <c r="I80" s="55">
        <v>4.9000000000000004</v>
      </c>
      <c r="J80" s="52">
        <v>9.11</v>
      </c>
      <c r="K80" s="55">
        <v>7380</v>
      </c>
      <c r="L80" s="55">
        <v>9040</v>
      </c>
      <c r="M80" s="55" t="s">
        <v>47</v>
      </c>
      <c r="N80" s="55" t="s">
        <v>47</v>
      </c>
      <c r="O80" s="54">
        <v>2.0289999999999999</v>
      </c>
      <c r="P80" s="55">
        <v>509</v>
      </c>
      <c r="Q80" s="99">
        <v>305.8</v>
      </c>
    </row>
    <row r="81" spans="2:18" ht="16" x14ac:dyDescent="0.2">
      <c r="B81" s="203">
        <v>42109</v>
      </c>
      <c r="C81" s="254">
        <v>0.48472222222222222</v>
      </c>
      <c r="D81" s="54">
        <v>7.0000000000000001E-3</v>
      </c>
      <c r="E81" s="54">
        <v>3.4000000000000002E-2</v>
      </c>
      <c r="F81" s="52">
        <v>0</v>
      </c>
      <c r="G81" s="54">
        <v>0.21</v>
      </c>
      <c r="H81" s="54">
        <v>0.39</v>
      </c>
      <c r="I81" s="55">
        <v>7.7</v>
      </c>
      <c r="J81" s="52">
        <v>4.7</v>
      </c>
      <c r="K81" s="55">
        <v>275.5</v>
      </c>
      <c r="L81" s="55">
        <v>2280</v>
      </c>
      <c r="M81" s="55" t="s">
        <v>47</v>
      </c>
      <c r="N81" s="55" t="s">
        <v>47</v>
      </c>
      <c r="O81" s="54">
        <v>1.7609999999999999</v>
      </c>
      <c r="P81" s="55">
        <v>480</v>
      </c>
      <c r="Q81" s="55">
        <v>276.89999999999998</v>
      </c>
    </row>
    <row r="82" spans="2:18" ht="16" x14ac:dyDescent="0.2">
      <c r="B82" s="203">
        <v>42117</v>
      </c>
      <c r="C82" s="254">
        <v>0.51597222222222217</v>
      </c>
      <c r="D82" s="54">
        <v>8.0000000000000002E-3</v>
      </c>
      <c r="E82" s="54">
        <v>3.4000000000000002E-2</v>
      </c>
      <c r="F82" s="52">
        <v>0</v>
      </c>
      <c r="G82" s="54">
        <v>0.26400000000000001</v>
      </c>
      <c r="H82" s="54">
        <v>0.36</v>
      </c>
      <c r="I82" s="55">
        <v>7.4</v>
      </c>
      <c r="J82" s="52">
        <v>3.64</v>
      </c>
      <c r="K82" s="55">
        <v>71.7</v>
      </c>
      <c r="L82" s="55">
        <v>648.79999999999995</v>
      </c>
      <c r="M82" s="55" t="s">
        <v>47</v>
      </c>
      <c r="N82" s="55" t="s">
        <v>47</v>
      </c>
      <c r="O82" s="54">
        <v>1.9279999999999999</v>
      </c>
      <c r="P82" s="55">
        <v>512</v>
      </c>
      <c r="Q82" s="55">
        <v>297.3</v>
      </c>
    </row>
    <row r="83" spans="2:18" ht="16" x14ac:dyDescent="0.2">
      <c r="B83" s="39">
        <v>42123</v>
      </c>
      <c r="C83" s="245">
        <v>0.47569444444444442</v>
      </c>
      <c r="D83" s="54">
        <v>0.01</v>
      </c>
      <c r="E83" s="54">
        <v>2.8000000000000001E-2</v>
      </c>
      <c r="F83" s="52">
        <v>0</v>
      </c>
      <c r="G83" s="54">
        <v>0.41899999999999998</v>
      </c>
      <c r="H83" s="54">
        <v>0.59</v>
      </c>
      <c r="I83" s="55">
        <v>9</v>
      </c>
      <c r="J83" s="52">
        <v>4.28</v>
      </c>
      <c r="K83" s="55">
        <v>25.6</v>
      </c>
      <c r="L83" s="55">
        <v>1732.9</v>
      </c>
      <c r="M83" s="55" t="s">
        <v>47</v>
      </c>
      <c r="N83" s="55" t="s">
        <v>47</v>
      </c>
      <c r="O83" s="54">
        <v>2.5449999999999999</v>
      </c>
      <c r="P83" s="55">
        <v>564</v>
      </c>
      <c r="Q83" s="55">
        <v>294.89999999999998</v>
      </c>
    </row>
    <row r="84" spans="2:18" x14ac:dyDescent="0.2">
      <c r="B84" s="203">
        <v>42131</v>
      </c>
      <c r="C84" s="254">
        <v>0.46527777777777773</v>
      </c>
      <c r="D84" s="165">
        <v>1.0999999999999999E-2</v>
      </c>
      <c r="E84" s="165">
        <v>3.5999999999999997E-2</v>
      </c>
      <c r="F84" s="166">
        <v>0.02</v>
      </c>
      <c r="G84" s="165">
        <v>0.499</v>
      </c>
      <c r="H84" s="165">
        <v>0.57999999999999996</v>
      </c>
      <c r="I84" s="163">
        <v>9.9</v>
      </c>
      <c r="J84" s="166">
        <v>44.04</v>
      </c>
      <c r="K84" s="163">
        <v>135.4</v>
      </c>
      <c r="L84" s="163">
        <v>980.4</v>
      </c>
      <c r="M84" s="162"/>
      <c r="N84" s="162"/>
      <c r="O84" s="165">
        <v>2.2930000000000001</v>
      </c>
      <c r="P84" s="163">
        <v>623</v>
      </c>
      <c r="Q84" s="163">
        <v>318.89999999999998</v>
      </c>
    </row>
    <row r="85" spans="2:18" ht="16" x14ac:dyDescent="0.2">
      <c r="B85" s="203">
        <v>42135</v>
      </c>
      <c r="C85" s="254">
        <v>5.2083333333333336E-2</v>
      </c>
      <c r="D85" s="54">
        <v>8.0000000000000002E-3</v>
      </c>
      <c r="E85" s="54">
        <v>5.8000000000000003E-2</v>
      </c>
      <c r="F85" s="52">
        <v>0.01</v>
      </c>
      <c r="G85" s="54">
        <v>0.33900000000000002</v>
      </c>
      <c r="H85" s="54">
        <v>0.49</v>
      </c>
      <c r="I85" s="55">
        <v>8.6999999999999993</v>
      </c>
      <c r="J85" s="52">
        <v>3.67</v>
      </c>
      <c r="K85" s="55">
        <v>365.4</v>
      </c>
      <c r="L85" s="55">
        <v>8010</v>
      </c>
      <c r="M85" s="53" t="s">
        <v>47</v>
      </c>
      <c r="N85" s="53" t="s">
        <v>47</v>
      </c>
      <c r="O85" s="54">
        <v>1.107</v>
      </c>
      <c r="P85" s="55">
        <v>408</v>
      </c>
      <c r="Q85" s="55">
        <v>202</v>
      </c>
    </row>
    <row r="86" spans="2:18" ht="16" x14ac:dyDescent="0.2">
      <c r="B86" s="203">
        <v>42138</v>
      </c>
      <c r="C86" s="254">
        <v>0.52430555555555558</v>
      </c>
      <c r="D86" s="54">
        <v>8.9999999999999993E-3</v>
      </c>
      <c r="E86" s="54">
        <v>6.2E-2</v>
      </c>
      <c r="F86" s="52">
        <v>0.02</v>
      </c>
      <c r="G86" s="54">
        <v>0.222</v>
      </c>
      <c r="H86" s="54">
        <v>0.35</v>
      </c>
      <c r="I86" s="55">
        <v>41.5</v>
      </c>
      <c r="J86" s="52">
        <v>2.84</v>
      </c>
      <c r="K86" s="55">
        <v>121.1</v>
      </c>
      <c r="L86" s="55">
        <v>2419.1999999999998</v>
      </c>
      <c r="M86" s="55" t="s">
        <v>47</v>
      </c>
      <c r="N86" s="55" t="s">
        <v>47</v>
      </c>
      <c r="O86" s="54">
        <v>1.349</v>
      </c>
      <c r="P86" s="55">
        <v>507</v>
      </c>
      <c r="Q86" s="55">
        <v>259.60000000000002</v>
      </c>
    </row>
    <row r="87" spans="2:18" ht="16" x14ac:dyDescent="0.2">
      <c r="B87" s="203">
        <v>42142</v>
      </c>
      <c r="C87" s="254">
        <v>0.44791666666666669</v>
      </c>
      <c r="D87" s="54">
        <v>5.0000000000000001E-3</v>
      </c>
      <c r="E87" s="54">
        <v>8.4000000000000005E-2</v>
      </c>
      <c r="F87" s="52">
        <v>0.05</v>
      </c>
      <c r="G87" s="54">
        <v>0.20899999999999999</v>
      </c>
      <c r="H87" s="54">
        <v>0.56000000000000005</v>
      </c>
      <c r="I87" s="55">
        <v>114.2</v>
      </c>
      <c r="J87" s="52">
        <v>2.79</v>
      </c>
      <c r="K87" s="55">
        <v>98.7</v>
      </c>
      <c r="L87" s="55">
        <v>1413.6</v>
      </c>
      <c r="M87" s="55" t="s">
        <v>47</v>
      </c>
      <c r="N87" s="53" t="s">
        <v>47</v>
      </c>
      <c r="O87" s="54">
        <v>1.167</v>
      </c>
      <c r="P87" s="55">
        <v>508</v>
      </c>
      <c r="Q87" s="55">
        <v>265.8</v>
      </c>
    </row>
    <row r="88" spans="2:18" s="3" customFormat="1" ht="16" x14ac:dyDescent="0.2">
      <c r="B88" s="204">
        <v>42150</v>
      </c>
      <c r="C88" s="255">
        <v>0.49236111111111108</v>
      </c>
      <c r="D88" s="54">
        <v>2.1000000000000001E-2</v>
      </c>
      <c r="E88" s="54">
        <v>0.02</v>
      </c>
      <c r="F88" s="52">
        <v>0</v>
      </c>
      <c r="G88" s="54">
        <v>0.20499999999999999</v>
      </c>
      <c r="H88" s="54">
        <v>0.28999999999999998</v>
      </c>
      <c r="I88" s="55">
        <v>1.2</v>
      </c>
      <c r="J88" s="52">
        <v>2.66</v>
      </c>
      <c r="K88" s="55">
        <v>686.7</v>
      </c>
      <c r="L88" s="55">
        <v>1986.3</v>
      </c>
      <c r="M88" s="55" t="s">
        <v>47</v>
      </c>
      <c r="N88" s="53" t="s">
        <v>47</v>
      </c>
      <c r="O88" s="54">
        <v>1.0840000000000001</v>
      </c>
      <c r="P88" s="55">
        <v>516</v>
      </c>
      <c r="Q88" s="55">
        <v>250.4</v>
      </c>
      <c r="R88" s="17"/>
    </row>
    <row r="89" spans="2:18" s="3" customFormat="1" x14ac:dyDescent="0.2">
      <c r="B89" s="204">
        <v>42159</v>
      </c>
      <c r="C89" s="255">
        <v>0.53472222222222221</v>
      </c>
      <c r="D89" s="54">
        <v>0.01</v>
      </c>
      <c r="E89" s="54">
        <v>2.8000000000000001E-2</v>
      </c>
      <c r="F89" s="52">
        <v>0</v>
      </c>
      <c r="G89" s="54">
        <v>0.23899999999999999</v>
      </c>
      <c r="H89" s="54">
        <v>0.3</v>
      </c>
      <c r="I89" s="55">
        <v>6.2</v>
      </c>
      <c r="J89" s="52">
        <v>9.5399999999999991</v>
      </c>
      <c r="K89" s="55">
        <v>44.3</v>
      </c>
      <c r="L89" s="55">
        <v>1413.8</v>
      </c>
      <c r="M89" s="55"/>
      <c r="N89" s="53"/>
      <c r="O89" s="54">
        <v>1.569</v>
      </c>
      <c r="P89" s="55">
        <v>554</v>
      </c>
      <c r="Q89" s="55">
        <v>251.8</v>
      </c>
      <c r="R89" s="17"/>
    </row>
    <row r="90" spans="2:18" s="3" customFormat="1" ht="16" x14ac:dyDescent="0.2">
      <c r="B90" s="173">
        <v>42163</v>
      </c>
      <c r="C90" s="258">
        <v>0.44791666666666669</v>
      </c>
      <c r="D90" s="54">
        <v>1.0999999999999999E-2</v>
      </c>
      <c r="E90" s="54">
        <v>4.5999999999999999E-2</v>
      </c>
      <c r="F90" s="52">
        <v>0.03</v>
      </c>
      <c r="G90" s="54">
        <v>0.32200000000000001</v>
      </c>
      <c r="H90" s="54">
        <v>0.53</v>
      </c>
      <c r="I90" s="55">
        <v>12.7</v>
      </c>
      <c r="J90" s="52">
        <v>11.18</v>
      </c>
      <c r="K90" s="55">
        <v>20.100000000000001</v>
      </c>
      <c r="L90" s="55">
        <v>1986.3</v>
      </c>
      <c r="M90" s="55" t="s">
        <v>47</v>
      </c>
      <c r="N90" s="55" t="s">
        <v>47</v>
      </c>
      <c r="O90" s="54">
        <v>1.95</v>
      </c>
      <c r="P90" s="55">
        <v>615</v>
      </c>
      <c r="Q90" s="55">
        <v>341.8</v>
      </c>
    </row>
    <row r="91" spans="2:18" s="3" customFormat="1" ht="16" x14ac:dyDescent="0.2">
      <c r="B91" s="173">
        <v>42172</v>
      </c>
      <c r="C91" s="258">
        <v>0.50555555555555554</v>
      </c>
      <c r="D91" s="54">
        <v>8.9999999999999993E-3</v>
      </c>
      <c r="E91" s="54">
        <v>4.5999999999999999E-2</v>
      </c>
      <c r="F91" s="52">
        <v>7.0000000000000007E-2</v>
      </c>
      <c r="G91" s="54">
        <v>0.224</v>
      </c>
      <c r="H91" s="54">
        <v>0.47</v>
      </c>
      <c r="I91" s="55">
        <v>9.4</v>
      </c>
      <c r="J91" s="52">
        <v>8.92</v>
      </c>
      <c r="K91" s="55">
        <v>517.20000000000005</v>
      </c>
      <c r="L91" s="55">
        <v>24890</v>
      </c>
      <c r="M91" s="55" t="s">
        <v>47</v>
      </c>
      <c r="N91" s="55" t="s">
        <v>47</v>
      </c>
      <c r="O91" s="54">
        <v>1.649</v>
      </c>
      <c r="P91" s="55">
        <v>532</v>
      </c>
      <c r="Q91" s="55">
        <v>276</v>
      </c>
    </row>
    <row r="92" spans="2:18" s="3" customFormat="1" ht="16" x14ac:dyDescent="0.2">
      <c r="B92" s="209">
        <v>42177</v>
      </c>
      <c r="C92" s="259">
        <v>0.52083333333333337</v>
      </c>
      <c r="D92" s="165">
        <v>8.9999999999999993E-3</v>
      </c>
      <c r="E92" s="165">
        <v>3.2000000000000001E-2</v>
      </c>
      <c r="F92" s="166">
        <v>0.03</v>
      </c>
      <c r="G92" s="165">
        <v>0.218</v>
      </c>
      <c r="H92" s="165">
        <v>0.26</v>
      </c>
      <c r="I92" s="163">
        <v>5.3</v>
      </c>
      <c r="J92" s="166">
        <v>3.01</v>
      </c>
      <c r="K92" s="163">
        <v>61.3</v>
      </c>
      <c r="L92" s="163">
        <v>1413.6</v>
      </c>
      <c r="M92" s="163" t="s">
        <v>47</v>
      </c>
      <c r="N92" s="183" t="s">
        <v>47</v>
      </c>
      <c r="O92" s="165">
        <v>1.788</v>
      </c>
      <c r="P92" s="163">
        <v>601</v>
      </c>
      <c r="Q92" s="163">
        <v>301.10000000000002</v>
      </c>
    </row>
    <row r="93" spans="2:18" s="3" customFormat="1" x14ac:dyDescent="0.2">
      <c r="B93" s="209">
        <v>42184</v>
      </c>
      <c r="C93" s="259">
        <v>0.45624999999999999</v>
      </c>
      <c r="D93" s="165">
        <v>1.2999999999999999E-2</v>
      </c>
      <c r="E93" s="165">
        <v>1.7999999999999999E-2</v>
      </c>
      <c r="F93" s="166">
        <v>0.03</v>
      </c>
      <c r="G93" s="165">
        <v>0.23499999999999999</v>
      </c>
      <c r="H93" s="165">
        <v>0.3</v>
      </c>
      <c r="I93" s="163">
        <v>1.7</v>
      </c>
      <c r="J93" s="166">
        <v>5.26</v>
      </c>
      <c r="K93" s="163">
        <v>93.3</v>
      </c>
      <c r="L93" s="163">
        <v>2419.1999999999998</v>
      </c>
      <c r="M93" s="163"/>
      <c r="N93" s="183"/>
      <c r="O93" s="118">
        <v>1.698</v>
      </c>
      <c r="P93" s="120">
        <v>584</v>
      </c>
      <c r="Q93" s="163">
        <v>292.5</v>
      </c>
    </row>
    <row r="94" spans="2:18" s="3" customFormat="1" ht="16" x14ac:dyDescent="0.2">
      <c r="B94" s="173">
        <v>42194</v>
      </c>
      <c r="C94" s="258">
        <v>6.7361111111111108E-2</v>
      </c>
      <c r="D94" s="54">
        <v>1.0999999999999999E-2</v>
      </c>
      <c r="E94" s="54">
        <v>4.8000000000000001E-2</v>
      </c>
      <c r="F94" s="52">
        <v>0.09</v>
      </c>
      <c r="G94" s="54">
        <v>0.14399999999999999</v>
      </c>
      <c r="H94" s="54">
        <v>0.41</v>
      </c>
      <c r="I94" s="55">
        <v>4.3</v>
      </c>
      <c r="J94" s="52">
        <v>6.47</v>
      </c>
      <c r="K94" s="55">
        <v>77.099999999999994</v>
      </c>
      <c r="L94" s="55">
        <v>3050</v>
      </c>
      <c r="M94" s="55" t="s">
        <v>47</v>
      </c>
      <c r="N94" s="53" t="s">
        <v>47</v>
      </c>
      <c r="O94" s="96">
        <v>1.431</v>
      </c>
      <c r="P94" s="99">
        <v>542</v>
      </c>
      <c r="Q94" s="55">
        <v>266.89999999999998</v>
      </c>
      <c r="R94" s="184"/>
    </row>
    <row r="95" spans="2:18" s="3" customFormat="1" ht="16" x14ac:dyDescent="0.2">
      <c r="B95" s="173">
        <v>42201</v>
      </c>
      <c r="C95" s="258">
        <v>0.52916666666666667</v>
      </c>
      <c r="D95" s="54">
        <v>0.01</v>
      </c>
      <c r="E95" s="54">
        <v>2.4E-2</v>
      </c>
      <c r="F95" s="52">
        <v>0.01</v>
      </c>
      <c r="G95" s="54">
        <v>0.30299999999999999</v>
      </c>
      <c r="H95" s="54">
        <v>0.41</v>
      </c>
      <c r="I95" s="55">
        <v>5.7</v>
      </c>
      <c r="J95" s="52">
        <v>5.54</v>
      </c>
      <c r="K95" s="55">
        <v>22.8</v>
      </c>
      <c r="L95" s="55">
        <v>1413.6</v>
      </c>
      <c r="M95" s="55" t="s">
        <v>47</v>
      </c>
      <c r="N95" s="53" t="s">
        <v>47</v>
      </c>
      <c r="O95" s="96">
        <v>2.0209999999999999</v>
      </c>
      <c r="P95" s="99">
        <v>629</v>
      </c>
      <c r="Q95" s="55">
        <v>309.3</v>
      </c>
      <c r="R95" s="184"/>
    </row>
    <row r="96" spans="2:18" s="3" customFormat="1" ht="16" x14ac:dyDescent="0.2">
      <c r="B96" s="173">
        <v>42208</v>
      </c>
      <c r="C96" s="258">
        <v>0.4548611111111111</v>
      </c>
      <c r="D96" s="54">
        <v>0.01</v>
      </c>
      <c r="E96" s="54">
        <v>2.5999999999999999E-2</v>
      </c>
      <c r="F96" s="52">
        <v>0</v>
      </c>
      <c r="G96" s="54">
        <v>0.436</v>
      </c>
      <c r="H96" s="54">
        <v>0.6</v>
      </c>
      <c r="I96" s="55">
        <v>2.7</v>
      </c>
      <c r="J96" s="52">
        <v>1.1200000000000001</v>
      </c>
      <c r="K96" s="55">
        <v>61.3</v>
      </c>
      <c r="L96" s="55">
        <v>1046.2</v>
      </c>
      <c r="M96" s="55" t="s">
        <v>47</v>
      </c>
      <c r="N96" s="53" t="s">
        <v>47</v>
      </c>
      <c r="O96" s="96">
        <v>2.1739999999999999</v>
      </c>
      <c r="P96" s="99">
        <v>656</v>
      </c>
      <c r="Q96" s="99">
        <v>312</v>
      </c>
      <c r="R96"/>
    </row>
    <row r="97" spans="2:18" s="3" customFormat="1" ht="16" x14ac:dyDescent="0.2">
      <c r="B97" s="210">
        <v>42215</v>
      </c>
      <c r="C97" s="260">
        <v>0.51944444444444449</v>
      </c>
      <c r="D97" s="175">
        <v>1.0999999999999999E-2</v>
      </c>
      <c r="E97" s="175">
        <v>2.5999999999999999E-2</v>
      </c>
      <c r="F97" s="176">
        <v>0.03</v>
      </c>
      <c r="G97" s="175">
        <v>0.47899999999999998</v>
      </c>
      <c r="H97" s="175">
        <v>0.65</v>
      </c>
      <c r="I97" s="177">
        <v>6.3</v>
      </c>
      <c r="J97" s="176">
        <v>4.7300000000000004</v>
      </c>
      <c r="K97" s="177">
        <v>6.3</v>
      </c>
      <c r="L97" s="177">
        <v>920.8</v>
      </c>
      <c r="M97" s="177" t="s">
        <v>47</v>
      </c>
      <c r="N97" s="174" t="s">
        <v>47</v>
      </c>
      <c r="O97" s="96">
        <v>2.258</v>
      </c>
      <c r="P97" s="99">
        <v>648</v>
      </c>
      <c r="Q97" s="177">
        <v>334.9</v>
      </c>
      <c r="R97" s="185"/>
    </row>
    <row r="98" spans="2:18" s="3" customFormat="1" ht="16" x14ac:dyDescent="0.2">
      <c r="B98" s="210">
        <v>42222</v>
      </c>
      <c r="C98" s="260">
        <v>0.50347222222222221</v>
      </c>
      <c r="D98" s="175">
        <v>8.0000000000000002E-3</v>
      </c>
      <c r="E98" s="175">
        <v>0.24</v>
      </c>
      <c r="F98" s="176">
        <v>7.0000000000000007E-2</v>
      </c>
      <c r="G98" s="175">
        <v>0.26500000000000001</v>
      </c>
      <c r="H98" s="175">
        <v>0.97</v>
      </c>
      <c r="I98" s="177">
        <v>0</v>
      </c>
      <c r="J98" s="176">
        <v>7.1</v>
      </c>
      <c r="K98" s="177">
        <v>23.1</v>
      </c>
      <c r="L98" s="177">
        <v>48840</v>
      </c>
      <c r="M98" s="177" t="s">
        <v>47</v>
      </c>
      <c r="N98" s="177" t="s">
        <v>47</v>
      </c>
      <c r="O98" s="96">
        <v>0.91700000000000004</v>
      </c>
      <c r="P98" s="99">
        <v>606</v>
      </c>
      <c r="Q98" s="177">
        <v>330.7</v>
      </c>
      <c r="R98" s="185"/>
    </row>
    <row r="99" spans="2:18" ht="16" x14ac:dyDescent="0.2">
      <c r="B99" s="210">
        <v>42229</v>
      </c>
      <c r="C99" s="260">
        <v>0.4861111111111111</v>
      </c>
      <c r="D99" s="175">
        <v>8.9999999999999993E-3</v>
      </c>
      <c r="E99" s="175">
        <v>0.36</v>
      </c>
      <c r="F99" s="176">
        <v>0.15</v>
      </c>
      <c r="G99" s="175">
        <v>0.73499999999999999</v>
      </c>
      <c r="H99" s="175">
        <v>1.1200000000000001</v>
      </c>
      <c r="I99" s="177">
        <v>254.9</v>
      </c>
      <c r="J99" s="176">
        <v>7.29</v>
      </c>
      <c r="K99" s="177">
        <v>21.6</v>
      </c>
      <c r="L99" s="177">
        <v>3360</v>
      </c>
      <c r="M99" s="177" t="s">
        <v>47</v>
      </c>
      <c r="N99" s="177" t="s">
        <v>47</v>
      </c>
      <c r="O99" s="96">
        <v>2.7090000000000001</v>
      </c>
      <c r="P99" s="99">
        <v>522</v>
      </c>
      <c r="Q99" s="177">
        <v>328</v>
      </c>
      <c r="R99" s="185"/>
    </row>
    <row r="100" spans="2:18" ht="16" x14ac:dyDescent="0.2">
      <c r="B100" s="210">
        <v>42236</v>
      </c>
      <c r="C100" s="260">
        <v>0.48055555555555557</v>
      </c>
      <c r="D100" s="175">
        <v>8.9999999999999993E-3</v>
      </c>
      <c r="E100" s="175">
        <v>0.27600000000000002</v>
      </c>
      <c r="F100" s="176">
        <v>7.0000000000000007E-2</v>
      </c>
      <c r="G100" s="175">
        <v>0.33700000000000002</v>
      </c>
      <c r="H100" s="175">
        <v>0.89</v>
      </c>
      <c r="I100" s="177">
        <v>223.6</v>
      </c>
      <c r="J100" s="176">
        <v>17.88</v>
      </c>
      <c r="K100" s="177">
        <v>148.30000000000001</v>
      </c>
      <c r="L100" s="177">
        <v>3270</v>
      </c>
      <c r="M100" s="177" t="s">
        <v>47</v>
      </c>
      <c r="N100" s="177" t="s">
        <v>47</v>
      </c>
      <c r="O100" s="96">
        <v>2.089</v>
      </c>
      <c r="P100" s="99">
        <v>554</v>
      </c>
      <c r="Q100" s="177">
        <v>330.9</v>
      </c>
      <c r="R100" s="185"/>
    </row>
    <row r="101" spans="2:18" x14ac:dyDescent="0.2">
      <c r="B101" s="211">
        <v>42243</v>
      </c>
      <c r="C101" s="261">
        <v>0.53333333333333333</v>
      </c>
      <c r="D101" s="356">
        <v>7.0000000000000001E-3</v>
      </c>
      <c r="E101" s="356">
        <v>0.158</v>
      </c>
      <c r="F101" s="283">
        <v>0.04</v>
      </c>
      <c r="G101" s="356">
        <v>0.32900000000000001</v>
      </c>
      <c r="H101" s="356">
        <v>0.69</v>
      </c>
      <c r="I101" s="281">
        <v>103.7</v>
      </c>
      <c r="J101" s="283">
        <v>9.07</v>
      </c>
      <c r="K101" s="281">
        <v>27.2</v>
      </c>
      <c r="L101" s="281">
        <v>7540</v>
      </c>
      <c r="M101" s="186" t="s">
        <v>47</v>
      </c>
      <c r="N101" s="186" t="s">
        <v>47</v>
      </c>
      <c r="O101" s="289">
        <v>2.0129999999999999</v>
      </c>
      <c r="P101" s="41">
        <v>575</v>
      </c>
      <c r="Q101" s="281">
        <v>318.2</v>
      </c>
      <c r="R101" s="185"/>
    </row>
    <row r="102" spans="2:18" x14ac:dyDescent="0.2">
      <c r="B102" s="173">
        <v>42249</v>
      </c>
      <c r="C102" s="247">
        <v>0.50416666666666665</v>
      </c>
      <c r="D102" s="64">
        <v>7.0000000000000001E-3</v>
      </c>
      <c r="E102" s="64">
        <v>0.62</v>
      </c>
      <c r="F102" s="65">
        <v>0.1</v>
      </c>
      <c r="G102" s="64">
        <v>0.30399999999999999</v>
      </c>
      <c r="H102" s="64">
        <v>1.27</v>
      </c>
      <c r="I102" s="66">
        <v>402.7</v>
      </c>
      <c r="J102" s="65">
        <v>2.4700000000000002</v>
      </c>
      <c r="K102" s="66">
        <v>155.30000000000001</v>
      </c>
      <c r="L102" s="66">
        <v>15530</v>
      </c>
      <c r="O102" s="54">
        <v>2.0819999999999999</v>
      </c>
      <c r="P102" s="55">
        <v>581</v>
      </c>
      <c r="Q102" s="55">
        <v>311.10000000000002</v>
      </c>
    </row>
    <row r="103" spans="2:18" x14ac:dyDescent="0.2">
      <c r="B103" s="173">
        <v>42257</v>
      </c>
      <c r="C103" s="247">
        <v>0.53125</v>
      </c>
      <c r="D103" s="64">
        <v>4.0000000000000001E-3</v>
      </c>
      <c r="E103" s="64">
        <v>2.5999999999999999E-2</v>
      </c>
      <c r="F103" s="65">
        <v>0.02</v>
      </c>
      <c r="G103" s="64">
        <v>0.19700000000000001</v>
      </c>
      <c r="H103" s="64">
        <v>0.39</v>
      </c>
      <c r="I103" s="66">
        <v>3.5</v>
      </c>
      <c r="J103" s="65">
        <v>6.5</v>
      </c>
      <c r="K103" s="66">
        <v>980.4</v>
      </c>
      <c r="L103" s="66">
        <v>38730</v>
      </c>
      <c r="O103" s="54">
        <v>1.9930000000000001</v>
      </c>
      <c r="P103" s="55">
        <v>485</v>
      </c>
      <c r="Q103" s="55">
        <v>254.8</v>
      </c>
    </row>
    <row r="104" spans="2:18" x14ac:dyDescent="0.2">
      <c r="B104" s="173">
        <v>42263</v>
      </c>
      <c r="C104" s="247">
        <v>0.48680555555555555</v>
      </c>
      <c r="D104" s="64">
        <v>4.0000000000000001E-3</v>
      </c>
      <c r="E104" s="64">
        <v>0.17599999999999999</v>
      </c>
      <c r="F104" s="65">
        <v>0</v>
      </c>
      <c r="G104" s="64">
        <v>0.26</v>
      </c>
      <c r="H104" s="64">
        <v>0.7</v>
      </c>
      <c r="I104" s="66">
        <v>111.2</v>
      </c>
      <c r="J104" s="65">
        <v>5.84</v>
      </c>
      <c r="K104" s="66">
        <v>130.9</v>
      </c>
      <c r="L104" s="66">
        <v>8330</v>
      </c>
      <c r="O104" s="54">
        <v>0</v>
      </c>
      <c r="P104" s="55">
        <v>557</v>
      </c>
      <c r="Q104" s="55">
        <v>294.89999999999998</v>
      </c>
    </row>
    <row r="105" spans="2:18" x14ac:dyDescent="0.2">
      <c r="B105" s="173">
        <v>42271</v>
      </c>
      <c r="C105" s="247">
        <v>0.4861111111111111</v>
      </c>
      <c r="D105" s="64">
        <v>6.0000000000000001E-3</v>
      </c>
      <c r="E105" s="64">
        <v>2.4E-2</v>
      </c>
      <c r="F105" s="65">
        <v>0</v>
      </c>
      <c r="G105" s="64">
        <v>0.216</v>
      </c>
      <c r="H105" s="64">
        <v>0.42</v>
      </c>
      <c r="I105" s="66">
        <v>12.3</v>
      </c>
      <c r="J105" s="65">
        <v>10.59</v>
      </c>
      <c r="K105" s="66">
        <v>8.6</v>
      </c>
      <c r="L105" s="66">
        <v>1119.9000000000001</v>
      </c>
      <c r="O105" s="40">
        <v>1.952</v>
      </c>
      <c r="P105" s="41">
        <v>574</v>
      </c>
      <c r="Q105" s="41">
        <v>311.5</v>
      </c>
    </row>
    <row r="106" spans="2:18" x14ac:dyDescent="0.2">
      <c r="B106" s="173">
        <v>42277</v>
      </c>
      <c r="C106" s="247">
        <v>0.5</v>
      </c>
      <c r="D106" s="64">
        <v>5.0000000000000001E-3</v>
      </c>
      <c r="E106" s="64">
        <v>0.63</v>
      </c>
      <c r="F106" s="65">
        <v>0.11</v>
      </c>
      <c r="G106" s="64">
        <v>0.17799999999999999</v>
      </c>
      <c r="H106" s="64">
        <v>1.1499999999999999</v>
      </c>
      <c r="I106" s="66">
        <v>450.3</v>
      </c>
      <c r="J106" s="65">
        <v>15.88</v>
      </c>
      <c r="K106" s="66">
        <v>137.6</v>
      </c>
      <c r="L106" s="66">
        <v>36540</v>
      </c>
      <c r="O106" s="54">
        <v>2</v>
      </c>
      <c r="P106" s="55">
        <v>573</v>
      </c>
      <c r="Q106" s="55">
        <v>321.3</v>
      </c>
    </row>
    <row r="107" spans="2:18" x14ac:dyDescent="0.2">
      <c r="B107" s="173">
        <v>42285</v>
      </c>
      <c r="C107" s="247">
        <v>0.48055555555555557</v>
      </c>
      <c r="D107" s="64">
        <v>3.0000000000000001E-3</v>
      </c>
      <c r="E107" s="64">
        <v>1.7999999999999999E-2</v>
      </c>
      <c r="F107" s="65">
        <v>0.02</v>
      </c>
      <c r="G107" s="64">
        <v>0.17599999999999999</v>
      </c>
      <c r="H107" s="64">
        <v>0.27</v>
      </c>
      <c r="I107" s="66">
        <v>4.5</v>
      </c>
      <c r="J107" s="65">
        <v>2.4300000000000002</v>
      </c>
      <c r="K107" s="66" t="s">
        <v>68</v>
      </c>
      <c r="L107" s="66">
        <v>686.7</v>
      </c>
      <c r="O107" s="54">
        <v>1.92</v>
      </c>
      <c r="P107" s="55">
        <v>581</v>
      </c>
      <c r="Q107" s="55">
        <v>333.8</v>
      </c>
    </row>
    <row r="108" spans="2:18" x14ac:dyDescent="0.2">
      <c r="B108" s="173">
        <v>42291</v>
      </c>
      <c r="C108" s="247">
        <v>0.48749999999999999</v>
      </c>
      <c r="D108" s="64">
        <v>8.0000000000000002E-3</v>
      </c>
      <c r="E108" s="64">
        <v>5.6000000000000001E-2</v>
      </c>
      <c r="F108" s="65">
        <v>0.03</v>
      </c>
      <c r="G108" s="64">
        <v>0.193</v>
      </c>
      <c r="H108" s="64">
        <v>0.36</v>
      </c>
      <c r="I108" s="66">
        <v>27.5</v>
      </c>
      <c r="J108" s="65">
        <v>1.5</v>
      </c>
      <c r="K108" s="66" t="s">
        <v>68</v>
      </c>
      <c r="L108" s="66">
        <v>248.1</v>
      </c>
      <c r="O108" s="54">
        <v>1.9419999999999999</v>
      </c>
      <c r="P108" s="55">
        <v>610</v>
      </c>
      <c r="Q108" s="55">
        <v>313</v>
      </c>
    </row>
    <row r="109" spans="2:18" x14ac:dyDescent="0.2">
      <c r="B109" s="173">
        <v>42299</v>
      </c>
      <c r="C109" s="247">
        <v>0.52430555555555558</v>
      </c>
      <c r="D109" s="64">
        <v>5.0000000000000001E-3</v>
      </c>
      <c r="E109" s="64">
        <v>2.8000000000000001E-2</v>
      </c>
      <c r="F109" s="65">
        <v>0.03</v>
      </c>
      <c r="G109" s="64">
        <v>0.17299999999999999</v>
      </c>
      <c r="H109" s="64">
        <v>0.33</v>
      </c>
      <c r="I109" s="66">
        <v>11.4</v>
      </c>
      <c r="J109" s="65">
        <v>6.99</v>
      </c>
      <c r="K109" s="66" t="s">
        <v>68</v>
      </c>
      <c r="L109" s="66">
        <v>307.60000000000002</v>
      </c>
      <c r="O109" s="54">
        <v>1.8560000000000001</v>
      </c>
      <c r="P109" s="55">
        <v>581</v>
      </c>
      <c r="Q109" s="55">
        <v>273.8</v>
      </c>
    </row>
    <row r="110" spans="2:18" x14ac:dyDescent="0.2">
      <c r="B110" s="209">
        <v>42305</v>
      </c>
      <c r="C110" s="262">
        <v>0.50694444444444442</v>
      </c>
      <c r="D110" s="64">
        <v>5.0000000000000001E-3</v>
      </c>
      <c r="E110" s="64">
        <v>0.112</v>
      </c>
      <c r="F110" s="65">
        <v>0.05</v>
      </c>
      <c r="G110" s="64">
        <v>0.247</v>
      </c>
      <c r="H110" s="64">
        <v>0.55000000000000004</v>
      </c>
      <c r="I110" s="66">
        <v>66.2</v>
      </c>
      <c r="J110" s="65">
        <v>4.8899999999999997</v>
      </c>
      <c r="K110" s="66">
        <v>179.3</v>
      </c>
      <c r="L110" s="66">
        <v>3950</v>
      </c>
      <c r="O110" s="164">
        <v>1.8109999999999999</v>
      </c>
      <c r="P110" s="163">
        <v>537</v>
      </c>
      <c r="Q110" s="163">
        <v>292.3</v>
      </c>
    </row>
    <row r="111" spans="2:18" x14ac:dyDescent="0.2">
      <c r="B111" s="173">
        <v>42312</v>
      </c>
      <c r="C111" s="247">
        <v>0.50972222222222219</v>
      </c>
      <c r="D111" s="64">
        <v>7.0000000000000001E-3</v>
      </c>
      <c r="E111" s="64">
        <v>2.5999999999999999E-2</v>
      </c>
      <c r="F111" s="65">
        <v>7.0000000000000007E-2</v>
      </c>
      <c r="G111" s="64">
        <v>0.13900000000000001</v>
      </c>
      <c r="H111" s="64">
        <v>0.33</v>
      </c>
      <c r="I111" s="66">
        <v>0.7</v>
      </c>
      <c r="J111" s="65">
        <v>5.44</v>
      </c>
      <c r="K111" s="66">
        <v>8.4</v>
      </c>
      <c r="L111" s="66">
        <v>920.8</v>
      </c>
      <c r="O111" s="54">
        <v>2.1139999999999999</v>
      </c>
      <c r="P111" s="55">
        <v>572</v>
      </c>
      <c r="Q111" s="55">
        <v>299</v>
      </c>
    </row>
    <row r="112" spans="2:18" x14ac:dyDescent="0.2">
      <c r="B112" s="173">
        <v>42320</v>
      </c>
      <c r="C112" s="247">
        <v>0.51041666666666663</v>
      </c>
      <c r="D112" s="64">
        <v>7.0000000000000001E-3</v>
      </c>
      <c r="E112" s="64">
        <v>6.4000000000000001E-2</v>
      </c>
      <c r="F112" s="65">
        <v>0</v>
      </c>
      <c r="G112" s="64">
        <v>0.187</v>
      </c>
      <c r="H112" s="64">
        <v>0.43</v>
      </c>
      <c r="I112" s="66">
        <v>33.6</v>
      </c>
      <c r="J112" s="65">
        <v>5.46</v>
      </c>
      <c r="K112" s="66">
        <v>72.7</v>
      </c>
      <c r="L112" s="66" t="s">
        <v>12</v>
      </c>
      <c r="O112" s="54">
        <v>2.1960000000000002</v>
      </c>
      <c r="P112" s="55">
        <v>565</v>
      </c>
      <c r="Q112" s="55">
        <v>294.5</v>
      </c>
    </row>
    <row r="113" spans="2:18" x14ac:dyDescent="0.2">
      <c r="B113" s="173">
        <v>42326</v>
      </c>
      <c r="C113" s="247">
        <v>0.48402777777777778</v>
      </c>
      <c r="D113" s="64">
        <v>1.0999999999999999E-2</v>
      </c>
      <c r="E113" s="64">
        <v>0.03</v>
      </c>
      <c r="F113" s="65">
        <v>0.01</v>
      </c>
      <c r="G113" s="64">
        <v>0.16800000000000001</v>
      </c>
      <c r="H113" s="64">
        <v>0.43</v>
      </c>
      <c r="I113" s="66">
        <v>1.8</v>
      </c>
      <c r="J113" s="65">
        <v>5.47</v>
      </c>
      <c r="K113" s="66">
        <v>461.1</v>
      </c>
      <c r="L113" s="66">
        <v>13130</v>
      </c>
      <c r="O113" s="54">
        <v>1.7969999999999999</v>
      </c>
      <c r="P113" s="55">
        <v>395</v>
      </c>
      <c r="Q113" s="55">
        <v>215.6</v>
      </c>
    </row>
    <row r="114" spans="2:18" x14ac:dyDescent="0.2">
      <c r="B114" s="173">
        <v>42340</v>
      </c>
      <c r="C114" s="247">
        <v>0.51041666666666663</v>
      </c>
      <c r="D114" s="64">
        <v>1.0999999999999999E-2</v>
      </c>
      <c r="E114" s="64">
        <v>1.4E-2</v>
      </c>
      <c r="F114" s="65">
        <v>0</v>
      </c>
      <c r="G114" s="64">
        <v>1.262</v>
      </c>
      <c r="H114" s="64">
        <v>1.63</v>
      </c>
      <c r="I114" s="66">
        <v>1.9</v>
      </c>
      <c r="J114" s="65">
        <v>2.5099999999999998</v>
      </c>
      <c r="K114" s="66">
        <v>109.2</v>
      </c>
      <c r="L114" s="66">
        <v>2419.1999999999998</v>
      </c>
      <c r="O114" s="54">
        <v>4.1390000000000002</v>
      </c>
      <c r="P114" s="55">
        <v>487</v>
      </c>
      <c r="Q114" s="55">
        <v>302.2</v>
      </c>
    </row>
    <row r="115" spans="2:18" ht="16" x14ac:dyDescent="0.2">
      <c r="B115" s="173">
        <v>42352</v>
      </c>
      <c r="C115" s="258">
        <v>0.53125</v>
      </c>
      <c r="D115" s="54">
        <v>8.9999999999999993E-3</v>
      </c>
      <c r="E115" s="54">
        <v>0.03</v>
      </c>
      <c r="F115" s="52">
        <v>0</v>
      </c>
      <c r="G115" s="54">
        <v>0.36399999999999999</v>
      </c>
      <c r="H115" s="54">
        <v>0.57999999999999996</v>
      </c>
      <c r="I115" s="55">
        <v>3.4</v>
      </c>
      <c r="J115" s="52">
        <v>11.89</v>
      </c>
      <c r="K115" s="55">
        <v>118.7</v>
      </c>
      <c r="L115" s="55">
        <v>2810</v>
      </c>
      <c r="M115" s="55" t="s">
        <v>47</v>
      </c>
      <c r="N115" s="55" t="s">
        <v>47</v>
      </c>
      <c r="O115" s="54">
        <v>1.899</v>
      </c>
      <c r="P115" s="55">
        <v>400</v>
      </c>
      <c r="Q115" s="55">
        <v>220</v>
      </c>
    </row>
    <row r="116" spans="2:18" ht="16" x14ac:dyDescent="0.2">
      <c r="B116" s="173">
        <v>42360</v>
      </c>
      <c r="C116" s="258">
        <v>0.4826388888888889</v>
      </c>
      <c r="D116" s="54">
        <v>0.01</v>
      </c>
      <c r="E116" s="54">
        <v>1.6E-2</v>
      </c>
      <c r="F116" s="52">
        <v>0</v>
      </c>
      <c r="G116" s="54">
        <v>1.452</v>
      </c>
      <c r="H116" s="54">
        <v>1.68</v>
      </c>
      <c r="I116" s="55">
        <v>0.7</v>
      </c>
      <c r="J116" s="52">
        <v>2.41</v>
      </c>
      <c r="K116" s="55">
        <v>52.9</v>
      </c>
      <c r="L116" s="55">
        <v>1299.7</v>
      </c>
      <c r="M116" s="55" t="s">
        <v>47</v>
      </c>
      <c r="N116" s="55" t="s">
        <v>47</v>
      </c>
      <c r="O116" s="54">
        <v>4.5250000000000004</v>
      </c>
      <c r="P116" s="55">
        <v>539</v>
      </c>
      <c r="Q116" s="55">
        <v>285</v>
      </c>
    </row>
    <row r="117" spans="2:18" ht="16" x14ac:dyDescent="0.2">
      <c r="B117" s="173">
        <v>42374</v>
      </c>
      <c r="C117" s="258">
        <v>0.49444444444444446</v>
      </c>
      <c r="D117" s="54">
        <v>7.0000000000000001E-3</v>
      </c>
      <c r="E117" s="54">
        <v>1.7999999999999999E-2</v>
      </c>
      <c r="F117" s="52">
        <v>0</v>
      </c>
      <c r="G117" s="54">
        <v>0.88300000000000001</v>
      </c>
      <c r="H117" s="54">
        <v>1</v>
      </c>
      <c r="I117" s="55">
        <v>1.2</v>
      </c>
      <c r="J117" s="52">
        <v>2.15</v>
      </c>
      <c r="K117" s="55">
        <v>32.700000000000003</v>
      </c>
      <c r="L117" s="55">
        <v>686.7</v>
      </c>
      <c r="M117" s="55" t="s">
        <v>47</v>
      </c>
      <c r="N117" s="55" t="s">
        <v>47</v>
      </c>
      <c r="O117" s="54">
        <v>2.7559999999999998</v>
      </c>
      <c r="P117" s="55">
        <v>477</v>
      </c>
      <c r="Q117" s="55">
        <v>245</v>
      </c>
    </row>
    <row r="118" spans="2:18" ht="16" x14ac:dyDescent="0.2">
      <c r="B118" s="173">
        <v>42394</v>
      </c>
      <c r="C118" s="258">
        <v>0.4694444444444445</v>
      </c>
      <c r="D118" s="54">
        <v>1.0999999999999999E-2</v>
      </c>
      <c r="E118" s="54">
        <v>0.03</v>
      </c>
      <c r="F118" s="52">
        <v>0</v>
      </c>
      <c r="G118" s="54">
        <v>0.76200000000000001</v>
      </c>
      <c r="H118" s="54">
        <v>0.87</v>
      </c>
      <c r="I118" s="55">
        <v>9.8000000000000007</v>
      </c>
      <c r="J118" s="52">
        <v>3.1</v>
      </c>
      <c r="K118" s="55">
        <v>1</v>
      </c>
      <c r="L118" s="55">
        <v>816.4</v>
      </c>
      <c r="M118" s="55" t="s">
        <v>47</v>
      </c>
      <c r="N118" s="55" t="s">
        <v>47</v>
      </c>
      <c r="O118" s="54">
        <v>2.6320000000000001</v>
      </c>
      <c r="P118" s="55">
        <v>505</v>
      </c>
      <c r="Q118" s="55">
        <v>277.5</v>
      </c>
    </row>
    <row r="119" spans="2:18" ht="16" x14ac:dyDescent="0.2">
      <c r="B119" s="173">
        <v>42410</v>
      </c>
      <c r="C119" s="258">
        <v>0.51736111111111105</v>
      </c>
      <c r="D119" s="54">
        <v>7.0000000000000001E-3</v>
      </c>
      <c r="E119" s="54">
        <v>0.04</v>
      </c>
      <c r="F119" s="52">
        <v>0</v>
      </c>
      <c r="G119" s="54">
        <v>0.63400000000000001</v>
      </c>
      <c r="H119" s="54">
        <v>0.8</v>
      </c>
      <c r="I119" s="55">
        <v>17.7</v>
      </c>
      <c r="J119" s="52">
        <v>2.7</v>
      </c>
      <c r="K119" s="55">
        <v>1</v>
      </c>
      <c r="L119" s="55">
        <v>325.5</v>
      </c>
      <c r="M119" s="55" t="s">
        <v>47</v>
      </c>
      <c r="N119" s="55" t="s">
        <v>47</v>
      </c>
      <c r="O119" s="54">
        <v>2.3759999999999999</v>
      </c>
      <c r="P119" s="55">
        <v>542</v>
      </c>
      <c r="Q119" s="55">
        <v>312.5</v>
      </c>
    </row>
    <row r="120" spans="2:18" x14ac:dyDescent="0.2">
      <c r="B120" s="173">
        <v>42424</v>
      </c>
      <c r="C120" s="258">
        <v>0.46180555555555558</v>
      </c>
      <c r="D120" s="54">
        <v>0.01</v>
      </c>
      <c r="E120" s="54">
        <v>5.6000000000000001E-2</v>
      </c>
      <c r="F120" s="52">
        <v>0</v>
      </c>
      <c r="G120" s="54">
        <v>0.19500000000000001</v>
      </c>
      <c r="H120" s="54">
        <v>0.4</v>
      </c>
      <c r="I120" s="55">
        <v>12.8</v>
      </c>
      <c r="J120" s="52">
        <v>6.01</v>
      </c>
      <c r="K120" s="55">
        <v>387.3</v>
      </c>
      <c r="L120" s="55">
        <v>4870</v>
      </c>
      <c r="M120" s="55"/>
      <c r="N120" s="55"/>
      <c r="O120" s="54">
        <v>1.304</v>
      </c>
      <c r="P120" s="55">
        <v>347</v>
      </c>
      <c r="Q120" s="55">
        <v>205</v>
      </c>
    </row>
    <row r="121" spans="2:18" ht="16" x14ac:dyDescent="0.2">
      <c r="B121" s="173">
        <v>42439</v>
      </c>
      <c r="C121" s="258">
        <v>0.46111111111111108</v>
      </c>
      <c r="D121" s="54">
        <v>1.2E-2</v>
      </c>
      <c r="E121" s="54">
        <v>6.4000000000000001E-2</v>
      </c>
      <c r="F121" s="52">
        <v>0.11</v>
      </c>
      <c r="G121" s="54">
        <v>0.104</v>
      </c>
      <c r="H121" s="54">
        <v>0.34</v>
      </c>
      <c r="I121" s="55">
        <v>9.5</v>
      </c>
      <c r="J121" s="52">
        <v>5.38</v>
      </c>
      <c r="K121" s="55">
        <v>285.10000000000002</v>
      </c>
      <c r="L121" s="55">
        <v>3230</v>
      </c>
      <c r="M121" s="55" t="s">
        <v>47</v>
      </c>
      <c r="N121" s="55" t="s">
        <v>47</v>
      </c>
      <c r="O121" s="54">
        <v>1.109</v>
      </c>
      <c r="P121" s="55">
        <v>359</v>
      </c>
      <c r="Q121" s="55">
        <v>210</v>
      </c>
      <c r="R121"/>
    </row>
    <row r="122" spans="2:18" ht="16" x14ac:dyDescent="0.2">
      <c r="B122" s="173">
        <v>42445</v>
      </c>
      <c r="C122" s="258">
        <v>0.4826388888888889</v>
      </c>
      <c r="D122" s="54">
        <v>8.9999999999999993E-3</v>
      </c>
      <c r="E122" s="54">
        <v>3.5999999999999997E-2</v>
      </c>
      <c r="F122" s="52">
        <v>0.01</v>
      </c>
      <c r="G122" s="54">
        <v>0.32800000000000001</v>
      </c>
      <c r="H122" s="54">
        <v>0.44</v>
      </c>
      <c r="I122" s="55">
        <v>5.7</v>
      </c>
      <c r="J122" s="52">
        <v>3.36</v>
      </c>
      <c r="K122" s="55">
        <v>75.400000000000006</v>
      </c>
      <c r="L122" s="55">
        <v>461.1</v>
      </c>
      <c r="M122" s="55" t="s">
        <v>47</v>
      </c>
      <c r="N122" s="55" t="s">
        <v>47</v>
      </c>
      <c r="O122" s="54">
        <v>2.0379999999999998</v>
      </c>
      <c r="P122" s="55">
        <v>516</v>
      </c>
      <c r="Q122" s="55">
        <v>250</v>
      </c>
      <c r="R122"/>
    </row>
    <row r="123" spans="2:18" ht="16" x14ac:dyDescent="0.2">
      <c r="B123" s="173">
        <v>42453</v>
      </c>
      <c r="C123" s="258">
        <v>0.49305555555555558</v>
      </c>
      <c r="D123" s="54">
        <v>1.4999999999999999E-2</v>
      </c>
      <c r="E123" s="54">
        <v>4.5999999999999999E-2</v>
      </c>
      <c r="F123" s="52">
        <v>0.06</v>
      </c>
      <c r="G123" s="54">
        <v>0.17199999999999999</v>
      </c>
      <c r="H123" s="54">
        <v>0.42</v>
      </c>
      <c r="I123" s="55">
        <v>13.1</v>
      </c>
      <c r="J123" s="52">
        <v>4.95</v>
      </c>
      <c r="K123" s="55" t="s">
        <v>47</v>
      </c>
      <c r="L123" s="55" t="s">
        <v>47</v>
      </c>
      <c r="M123" s="55" t="s">
        <v>47</v>
      </c>
      <c r="N123" s="55" t="s">
        <v>47</v>
      </c>
      <c r="O123" s="54">
        <v>1.9390000000000001</v>
      </c>
      <c r="P123" s="55">
        <v>446</v>
      </c>
      <c r="Q123" s="55">
        <v>214</v>
      </c>
      <c r="R123"/>
    </row>
    <row r="124" spans="2:18" ht="16" x14ac:dyDescent="0.2">
      <c r="B124" s="173">
        <v>42460</v>
      </c>
      <c r="C124" s="258">
        <v>0.46249999999999997</v>
      </c>
      <c r="D124" s="54">
        <v>1.0999999999999999E-2</v>
      </c>
      <c r="E124" s="54">
        <v>3.4000000000000002E-2</v>
      </c>
      <c r="F124" s="52">
        <v>0</v>
      </c>
      <c r="G124" s="54">
        <v>0.31900000000000001</v>
      </c>
      <c r="H124" s="54">
        <v>0.52</v>
      </c>
      <c r="I124" s="55">
        <v>7.4</v>
      </c>
      <c r="J124" s="52">
        <v>25.32</v>
      </c>
      <c r="K124" s="55">
        <v>71.7</v>
      </c>
      <c r="L124" s="55">
        <v>1553.1</v>
      </c>
      <c r="M124" s="55" t="s">
        <v>47</v>
      </c>
      <c r="N124" s="55" t="s">
        <v>47</v>
      </c>
      <c r="O124" s="54">
        <v>1.3240000000000001</v>
      </c>
      <c r="P124" s="55">
        <v>414</v>
      </c>
      <c r="Q124" s="55">
        <v>45</v>
      </c>
      <c r="R124"/>
    </row>
    <row r="125" spans="2:18" ht="14.25" customHeight="1" x14ac:dyDescent="0.2">
      <c r="B125" s="173">
        <v>42464</v>
      </c>
      <c r="C125" s="258">
        <v>0.49861111111111112</v>
      </c>
      <c r="D125" s="54">
        <v>8.9999999999999993E-3</v>
      </c>
      <c r="E125" s="54">
        <v>2.8000000000000001E-2</v>
      </c>
      <c r="F125" s="52">
        <v>0</v>
      </c>
      <c r="G125" s="54">
        <v>0.32400000000000001</v>
      </c>
      <c r="H125" s="54">
        <v>0.42</v>
      </c>
      <c r="I125" s="55">
        <v>7.5</v>
      </c>
      <c r="J125" s="52">
        <v>1.57</v>
      </c>
      <c r="K125" s="55">
        <v>104.7</v>
      </c>
      <c r="L125" s="55">
        <v>866.4</v>
      </c>
      <c r="M125" s="55" t="s">
        <v>47</v>
      </c>
      <c r="N125" s="55" t="s">
        <v>47</v>
      </c>
      <c r="O125" s="54">
        <v>1.9710000000000001</v>
      </c>
      <c r="P125" s="55">
        <v>506</v>
      </c>
      <c r="Q125" s="55">
        <v>272.5</v>
      </c>
      <c r="R125"/>
    </row>
    <row r="126" spans="2:18" ht="16" x14ac:dyDescent="0.2">
      <c r="B126" s="173">
        <v>42480</v>
      </c>
      <c r="C126" s="258">
        <v>0.50138888888888888</v>
      </c>
      <c r="D126" s="54">
        <v>5.0000000000000001E-3</v>
      </c>
      <c r="E126" s="54">
        <v>4.2000000000000003E-2</v>
      </c>
      <c r="F126" s="52">
        <v>0</v>
      </c>
      <c r="G126" s="54">
        <v>0.41</v>
      </c>
      <c r="H126" s="54">
        <v>0.55000000000000004</v>
      </c>
      <c r="I126" s="55">
        <v>22.4</v>
      </c>
      <c r="J126" s="52">
        <v>1.04</v>
      </c>
      <c r="K126" s="55">
        <v>3.1</v>
      </c>
      <c r="L126" s="55">
        <v>195.6</v>
      </c>
      <c r="M126" s="55" t="s">
        <v>47</v>
      </c>
      <c r="N126" s="55" t="s">
        <v>47</v>
      </c>
      <c r="O126" s="54">
        <v>2.1110000000000002</v>
      </c>
      <c r="P126" s="55">
        <v>554</v>
      </c>
      <c r="Q126" s="55">
        <v>300</v>
      </c>
      <c r="R126"/>
    </row>
    <row r="127" spans="2:18" ht="16" x14ac:dyDescent="0.2">
      <c r="B127" s="173">
        <v>42488</v>
      </c>
      <c r="C127" s="258">
        <v>0.49652777777777773</v>
      </c>
      <c r="D127" s="54">
        <v>0.01</v>
      </c>
      <c r="E127" s="54">
        <v>2.4E-2</v>
      </c>
      <c r="F127" s="52">
        <v>0</v>
      </c>
      <c r="G127" s="54">
        <v>0.45500000000000002</v>
      </c>
      <c r="H127" s="54">
        <v>0.63</v>
      </c>
      <c r="I127" s="55">
        <v>12</v>
      </c>
      <c r="J127" s="52">
        <v>4.68</v>
      </c>
      <c r="K127" s="55">
        <v>25.6</v>
      </c>
      <c r="L127" s="55" t="s">
        <v>12</v>
      </c>
      <c r="M127" s="55" t="s">
        <v>47</v>
      </c>
      <c r="N127" s="55" t="s">
        <v>47</v>
      </c>
      <c r="O127" s="54">
        <v>2.234</v>
      </c>
      <c r="P127" s="55">
        <v>522</v>
      </c>
      <c r="Q127" s="55">
        <v>285</v>
      </c>
      <c r="R127"/>
    </row>
    <row r="128" spans="2:18" ht="16" x14ac:dyDescent="0.2">
      <c r="B128" s="173">
        <v>42492</v>
      </c>
      <c r="C128" s="258">
        <v>0.51736111111111105</v>
      </c>
      <c r="D128" s="54">
        <v>8.0000000000000002E-3</v>
      </c>
      <c r="E128" s="54">
        <v>1.2E-2</v>
      </c>
      <c r="F128" s="52">
        <v>0</v>
      </c>
      <c r="G128" s="54">
        <v>0.33800000000000002</v>
      </c>
      <c r="H128" s="54">
        <v>0.36</v>
      </c>
      <c r="I128" s="55">
        <v>2.2000000000000002</v>
      </c>
      <c r="J128" s="52">
        <v>5.08</v>
      </c>
      <c r="K128" s="55">
        <v>88.2</v>
      </c>
      <c r="L128" s="55" t="s">
        <v>12</v>
      </c>
      <c r="M128" s="55" t="s">
        <v>47</v>
      </c>
      <c r="N128" s="55" t="s">
        <v>47</v>
      </c>
      <c r="O128" s="54">
        <v>1.879</v>
      </c>
      <c r="P128" s="55">
        <v>486</v>
      </c>
      <c r="Q128" s="55">
        <v>275</v>
      </c>
    </row>
    <row r="129" spans="2:17" ht="16" x14ac:dyDescent="0.2">
      <c r="B129" s="173">
        <v>42500</v>
      </c>
      <c r="C129" s="258">
        <v>0.46875</v>
      </c>
      <c r="D129" s="54">
        <v>8.0000000000000002E-3</v>
      </c>
      <c r="E129" s="54">
        <v>2.5999999999999999E-2</v>
      </c>
      <c r="F129" s="52">
        <v>0</v>
      </c>
      <c r="G129" s="54">
        <v>0.28100000000000003</v>
      </c>
      <c r="H129" s="54">
        <v>0.45</v>
      </c>
      <c r="I129" s="55">
        <v>2.9</v>
      </c>
      <c r="J129" s="52">
        <v>7.58</v>
      </c>
      <c r="K129" s="55">
        <v>410.6</v>
      </c>
      <c r="L129" s="55">
        <v>2780</v>
      </c>
      <c r="M129" s="55" t="s">
        <v>47</v>
      </c>
      <c r="N129" s="55" t="s">
        <v>47</v>
      </c>
      <c r="O129" s="54">
        <v>1.19</v>
      </c>
      <c r="P129" s="55">
        <v>417</v>
      </c>
      <c r="Q129" s="55">
        <v>245</v>
      </c>
    </row>
    <row r="130" spans="2:17" ht="16" x14ac:dyDescent="0.2">
      <c r="B130" s="173">
        <v>42508</v>
      </c>
      <c r="C130" s="258">
        <v>0.47847222222222219</v>
      </c>
      <c r="D130" s="54">
        <v>8.9999999999999993E-3</v>
      </c>
      <c r="E130" s="54">
        <v>2.4E-2</v>
      </c>
      <c r="F130" s="52">
        <v>0.01</v>
      </c>
      <c r="G130" s="54">
        <v>0.32</v>
      </c>
      <c r="H130" s="54">
        <v>0.51</v>
      </c>
      <c r="I130" s="55">
        <v>8.6999999999999993</v>
      </c>
      <c r="J130" s="52">
        <v>2.2000000000000002</v>
      </c>
      <c r="K130" s="55">
        <v>45.7</v>
      </c>
      <c r="L130" s="55">
        <v>1413.6</v>
      </c>
      <c r="M130" s="55" t="s">
        <v>47</v>
      </c>
      <c r="N130" s="55" t="s">
        <v>47</v>
      </c>
      <c r="O130" s="54">
        <v>2.206</v>
      </c>
      <c r="P130" s="55">
        <v>493</v>
      </c>
      <c r="Q130" s="55">
        <v>275</v>
      </c>
    </row>
    <row r="131" spans="2:17" ht="16" x14ac:dyDescent="0.2">
      <c r="B131" s="173">
        <v>42516</v>
      </c>
      <c r="C131" s="258">
        <v>0.48958333333333331</v>
      </c>
      <c r="D131" s="54">
        <v>8.0000000000000002E-3</v>
      </c>
      <c r="E131" s="54">
        <v>0.02</v>
      </c>
      <c r="F131" s="52">
        <v>0</v>
      </c>
      <c r="G131" s="54">
        <v>0.219</v>
      </c>
      <c r="H131" s="54">
        <v>0.35</v>
      </c>
      <c r="I131" s="55">
        <v>6.2</v>
      </c>
      <c r="J131" s="52">
        <v>4.1500000000000004</v>
      </c>
      <c r="K131" s="55">
        <v>344.8</v>
      </c>
      <c r="L131" s="55">
        <v>3730</v>
      </c>
      <c r="M131" s="55" t="s">
        <v>47</v>
      </c>
      <c r="N131" s="55" t="s">
        <v>47</v>
      </c>
      <c r="O131" s="54">
        <v>1.37</v>
      </c>
      <c r="P131" s="55">
        <v>450</v>
      </c>
      <c r="Q131" s="55">
        <v>250</v>
      </c>
    </row>
    <row r="132" spans="2:17" x14ac:dyDescent="0.2">
      <c r="B132" s="203">
        <v>42523</v>
      </c>
      <c r="C132" s="254">
        <v>0.46875</v>
      </c>
      <c r="D132" s="64">
        <v>7.0000000000000001E-3</v>
      </c>
      <c r="E132" s="64">
        <v>3.2000000000000001E-2</v>
      </c>
      <c r="F132" s="65">
        <v>0</v>
      </c>
      <c r="G132" s="64">
        <v>0.33</v>
      </c>
      <c r="H132" s="64">
        <v>0.47</v>
      </c>
      <c r="I132" s="66">
        <v>10.8</v>
      </c>
      <c r="J132" s="65">
        <v>2.38</v>
      </c>
      <c r="K132" s="66">
        <v>64.099999999999994</v>
      </c>
      <c r="L132" s="66">
        <v>1986.3</v>
      </c>
      <c r="O132" s="40">
        <v>2.1110000000000002</v>
      </c>
      <c r="P132" s="41">
        <v>512</v>
      </c>
      <c r="Q132" s="41">
        <v>285</v>
      </c>
    </row>
    <row r="133" spans="2:17" x14ac:dyDescent="0.2">
      <c r="B133" s="203">
        <v>42528</v>
      </c>
      <c r="C133" s="254">
        <v>0.47569444444444442</v>
      </c>
      <c r="D133" s="64">
        <v>1.0999999999999999E-2</v>
      </c>
      <c r="E133" s="64">
        <v>2.5999999999999999E-2</v>
      </c>
      <c r="F133" s="65">
        <v>0</v>
      </c>
      <c r="G133" s="64">
        <v>0.32700000000000001</v>
      </c>
      <c r="H133" s="64">
        <v>0.46</v>
      </c>
      <c r="I133" s="66">
        <v>4.5999999999999996</v>
      </c>
      <c r="J133" s="65">
        <v>6.06</v>
      </c>
      <c r="K133" s="66">
        <v>140.1</v>
      </c>
      <c r="L133" s="66">
        <v>2460</v>
      </c>
      <c r="O133" s="40">
        <v>2.3479999999999999</v>
      </c>
      <c r="P133" s="41">
        <v>503</v>
      </c>
      <c r="Q133" s="41">
        <v>280</v>
      </c>
    </row>
    <row r="134" spans="2:17" x14ac:dyDescent="0.2">
      <c r="B134" s="203">
        <v>42536</v>
      </c>
      <c r="C134" s="254">
        <v>0.4861111111111111</v>
      </c>
      <c r="D134" s="64">
        <v>0.01</v>
      </c>
      <c r="E134" s="64">
        <v>1.6E-2</v>
      </c>
      <c r="F134" s="65">
        <v>0.03</v>
      </c>
      <c r="G134" s="64">
        <v>0.46600000000000003</v>
      </c>
      <c r="H134" s="64">
        <v>0.65</v>
      </c>
      <c r="I134" s="66">
        <v>4.2</v>
      </c>
      <c r="J134" s="65">
        <v>0</v>
      </c>
      <c r="K134" s="66">
        <v>153.9</v>
      </c>
      <c r="L134" s="66">
        <v>1553.1</v>
      </c>
      <c r="O134" s="40">
        <v>2.5230000000000001</v>
      </c>
      <c r="P134" s="41">
        <v>526</v>
      </c>
      <c r="Q134" s="41">
        <v>305</v>
      </c>
    </row>
    <row r="135" spans="2:17" x14ac:dyDescent="0.2">
      <c r="B135" s="203">
        <v>42543</v>
      </c>
      <c r="C135" s="254">
        <v>0.44444444444444442</v>
      </c>
      <c r="D135" s="64">
        <v>8.0000000000000002E-3</v>
      </c>
      <c r="E135" s="64">
        <v>1.2E-2</v>
      </c>
      <c r="F135" s="65">
        <v>0</v>
      </c>
      <c r="G135" s="64">
        <v>0.53200000000000003</v>
      </c>
      <c r="H135" s="64">
        <v>0.6</v>
      </c>
      <c r="I135" s="66">
        <v>1</v>
      </c>
      <c r="J135" s="65">
        <v>0</v>
      </c>
      <c r="K135" s="66">
        <v>38.200000000000003</v>
      </c>
      <c r="L135" s="66">
        <v>1413.6</v>
      </c>
      <c r="O135" s="40">
        <v>2.6589999999999998</v>
      </c>
      <c r="P135" s="41">
        <v>543</v>
      </c>
      <c r="Q135" s="41">
        <v>322.5</v>
      </c>
    </row>
    <row r="136" spans="2:17" x14ac:dyDescent="0.2">
      <c r="B136" s="203">
        <v>42550</v>
      </c>
      <c r="C136" s="254">
        <v>0.45347222222222222</v>
      </c>
      <c r="D136" s="64">
        <v>8.9999999999999993E-3</v>
      </c>
      <c r="E136" s="64">
        <v>8.3000000000000004E-2</v>
      </c>
      <c r="F136" s="65">
        <v>0.02</v>
      </c>
      <c r="G136" s="64">
        <v>0.48699999999999999</v>
      </c>
      <c r="H136" s="64">
        <v>0.73</v>
      </c>
      <c r="I136" s="66">
        <v>43.4</v>
      </c>
      <c r="J136" s="65">
        <v>1.1000000000000001</v>
      </c>
      <c r="K136" s="66">
        <v>5.2</v>
      </c>
      <c r="L136" s="66">
        <v>648.79999999999995</v>
      </c>
      <c r="O136" s="40">
        <v>2.8639999999999999</v>
      </c>
      <c r="P136" s="41">
        <v>545</v>
      </c>
      <c r="Q136" s="41">
        <v>322.5</v>
      </c>
    </row>
    <row r="137" spans="2:17" x14ac:dyDescent="0.2">
      <c r="B137" s="203">
        <v>42557</v>
      </c>
      <c r="C137" s="254">
        <v>0.28055555555555556</v>
      </c>
      <c r="D137" s="64">
        <v>1.0999999999999999E-2</v>
      </c>
      <c r="E137" s="64">
        <v>2.7E-2</v>
      </c>
      <c r="F137" s="65">
        <v>0</v>
      </c>
      <c r="G137" s="64">
        <v>0.46500000000000002</v>
      </c>
      <c r="H137" s="64">
        <v>0.53</v>
      </c>
      <c r="I137" s="66">
        <v>9.8000000000000007</v>
      </c>
      <c r="J137" s="65">
        <v>1.1499999999999999</v>
      </c>
      <c r="K137" s="66">
        <v>25.3</v>
      </c>
      <c r="L137" s="66">
        <v>4430</v>
      </c>
      <c r="O137" s="40">
        <v>2.7490000000000001</v>
      </c>
      <c r="P137" s="41">
        <v>533</v>
      </c>
      <c r="Q137" s="41">
        <v>267.5</v>
      </c>
    </row>
    <row r="138" spans="2:17" x14ac:dyDescent="0.2">
      <c r="B138" s="203">
        <v>42564</v>
      </c>
      <c r="C138" s="254">
        <v>0.32847222222222222</v>
      </c>
      <c r="D138" s="64">
        <v>3.0000000000000001E-3</v>
      </c>
      <c r="E138" s="64">
        <v>2.3E-2</v>
      </c>
      <c r="F138" s="65">
        <v>0</v>
      </c>
      <c r="G138" s="64">
        <v>0.35499999999999998</v>
      </c>
      <c r="H138" s="64">
        <v>0.42</v>
      </c>
      <c r="I138" s="66">
        <v>12.3</v>
      </c>
      <c r="J138" s="65">
        <v>0.9</v>
      </c>
      <c r="K138" s="66">
        <v>71.7</v>
      </c>
      <c r="L138" s="66">
        <v>2920</v>
      </c>
      <c r="M138" s="62">
        <v>140</v>
      </c>
      <c r="N138" s="62">
        <v>7.7</v>
      </c>
      <c r="O138" s="40">
        <v>2.661</v>
      </c>
      <c r="P138" s="41">
        <v>272</v>
      </c>
      <c r="Q138" s="41">
        <v>292.5</v>
      </c>
    </row>
    <row r="139" spans="2:17" x14ac:dyDescent="0.2">
      <c r="B139" s="203">
        <v>42571</v>
      </c>
      <c r="C139" s="254">
        <v>0.33055555555555555</v>
      </c>
      <c r="D139" s="64">
        <v>6.0000000000000001E-3</v>
      </c>
      <c r="E139" s="64">
        <v>2.4E-2</v>
      </c>
      <c r="F139" s="65">
        <v>0</v>
      </c>
      <c r="G139" s="64">
        <v>0.29799999999999999</v>
      </c>
      <c r="H139" s="64">
        <v>0.35</v>
      </c>
      <c r="I139" s="66">
        <v>9.4</v>
      </c>
      <c r="J139" s="65">
        <v>0.55000000000000004</v>
      </c>
      <c r="K139" s="66"/>
      <c r="L139" s="66"/>
      <c r="O139" s="40">
        <v>2.2709999999999999</v>
      </c>
      <c r="P139" s="41">
        <v>594</v>
      </c>
      <c r="Q139" s="41">
        <v>292.5</v>
      </c>
    </row>
    <row r="140" spans="2:17" x14ac:dyDescent="0.2">
      <c r="B140" s="203">
        <v>42578</v>
      </c>
      <c r="C140" s="254">
        <v>0.31805555555555554</v>
      </c>
      <c r="D140" s="64">
        <v>1E-3</v>
      </c>
      <c r="E140" s="64">
        <v>4.2999999999999997E-2</v>
      </c>
      <c r="F140" s="65">
        <v>0</v>
      </c>
      <c r="G140" s="64">
        <v>0.375</v>
      </c>
      <c r="H140" s="64">
        <v>0.46</v>
      </c>
      <c r="I140" s="66">
        <v>17.600000000000001</v>
      </c>
      <c r="J140" s="65">
        <v>2.64</v>
      </c>
      <c r="K140" s="66">
        <v>55.6</v>
      </c>
      <c r="L140" s="66">
        <v>980.4</v>
      </c>
      <c r="O140" s="40">
        <v>2.4239999999999999</v>
      </c>
      <c r="P140" s="41">
        <v>593</v>
      </c>
      <c r="Q140" s="41">
        <v>297.5</v>
      </c>
    </row>
    <row r="141" spans="2:17" x14ac:dyDescent="0.2">
      <c r="B141" s="203">
        <v>42585</v>
      </c>
      <c r="C141" s="254">
        <v>0.3354166666666667</v>
      </c>
      <c r="D141" s="64">
        <v>6.0000000000000001E-3</v>
      </c>
      <c r="E141" s="64">
        <v>0.104</v>
      </c>
      <c r="F141" s="65">
        <v>0</v>
      </c>
      <c r="G141" s="64">
        <v>0.20100000000000001</v>
      </c>
      <c r="H141" s="64">
        <v>0.49</v>
      </c>
      <c r="I141" s="66">
        <v>64.8</v>
      </c>
      <c r="J141" s="65">
        <v>7.41</v>
      </c>
      <c r="K141" s="66">
        <v>65.7</v>
      </c>
      <c r="L141" s="66">
        <v>2920</v>
      </c>
      <c r="O141" s="40">
        <v>2.1509999999999998</v>
      </c>
      <c r="P141" s="41">
        <v>541</v>
      </c>
      <c r="Q141" s="41">
        <v>280</v>
      </c>
    </row>
    <row r="142" spans="2:17" x14ac:dyDescent="0.2">
      <c r="B142" s="203">
        <v>42598</v>
      </c>
      <c r="C142" s="254">
        <v>0.45694444444444443</v>
      </c>
      <c r="D142" s="64">
        <v>7.0000000000000001E-3</v>
      </c>
      <c r="E142" s="64">
        <v>2.7E-2</v>
      </c>
      <c r="F142" s="65">
        <v>0.02</v>
      </c>
      <c r="G142" s="64">
        <v>0.223</v>
      </c>
      <c r="H142" s="64">
        <v>0.39</v>
      </c>
      <c r="I142" s="66">
        <v>7.7</v>
      </c>
      <c r="J142" s="65">
        <v>9.89</v>
      </c>
      <c r="K142" s="66">
        <v>88.2</v>
      </c>
      <c r="L142" s="66">
        <v>5380</v>
      </c>
      <c r="O142" s="40">
        <v>1.4350000000000001</v>
      </c>
      <c r="P142" s="41">
        <v>434</v>
      </c>
      <c r="Q142" s="41">
        <v>242.5</v>
      </c>
    </row>
    <row r="143" spans="2:17" x14ac:dyDescent="0.2">
      <c r="B143" s="203">
        <v>42606</v>
      </c>
      <c r="C143" s="254">
        <v>0.47847222222222219</v>
      </c>
      <c r="D143" s="64">
        <v>4.0000000000000001E-3</v>
      </c>
      <c r="E143" s="64">
        <v>4.5999999999999999E-2</v>
      </c>
      <c r="F143" s="65">
        <v>0</v>
      </c>
      <c r="G143" s="64">
        <v>0.47699999999999998</v>
      </c>
      <c r="H143" s="64">
        <v>0.97</v>
      </c>
      <c r="I143" s="66">
        <v>29.9</v>
      </c>
      <c r="J143" s="65">
        <v>2.99</v>
      </c>
      <c r="K143" s="66">
        <v>27.8</v>
      </c>
      <c r="L143" s="66">
        <v>5630</v>
      </c>
      <c r="O143" s="40">
        <v>2.6440000000000001</v>
      </c>
      <c r="P143" s="41">
        <v>556</v>
      </c>
      <c r="Q143" s="41">
        <v>312.5</v>
      </c>
    </row>
    <row r="144" spans="2:17" x14ac:dyDescent="0.2">
      <c r="B144" s="203">
        <v>42612</v>
      </c>
      <c r="C144" s="254">
        <v>0.47500000000000003</v>
      </c>
      <c r="D144" s="64">
        <v>3.0000000000000001E-3</v>
      </c>
      <c r="E144" s="64">
        <v>0.02</v>
      </c>
      <c r="F144" s="65">
        <v>0</v>
      </c>
      <c r="G144" s="64">
        <v>0.501</v>
      </c>
      <c r="H144" s="64">
        <v>0.57999999999999996</v>
      </c>
      <c r="I144" s="66">
        <v>2.9</v>
      </c>
      <c r="J144" s="65">
        <v>3.28</v>
      </c>
      <c r="K144" s="66">
        <v>195.6</v>
      </c>
      <c r="L144" s="66">
        <v>9090</v>
      </c>
      <c r="O144" s="46">
        <v>2.71</v>
      </c>
      <c r="P144" s="41">
        <v>604</v>
      </c>
      <c r="Q144" s="41">
        <v>310</v>
      </c>
    </row>
    <row r="145" spans="2:17" x14ac:dyDescent="0.2">
      <c r="B145" s="203">
        <v>42620</v>
      </c>
      <c r="C145" s="254">
        <v>0.33194444444444443</v>
      </c>
      <c r="D145" s="64">
        <v>3.0000000000000001E-3</v>
      </c>
      <c r="E145" s="64">
        <v>0.219</v>
      </c>
      <c r="F145" s="65">
        <v>0.05</v>
      </c>
      <c r="G145" s="64">
        <v>0.51400000000000001</v>
      </c>
      <c r="H145" s="64">
        <v>0.92</v>
      </c>
      <c r="I145" s="66">
        <v>142.1</v>
      </c>
      <c r="J145" s="65">
        <v>5.37</v>
      </c>
      <c r="K145" s="66">
        <v>31.8</v>
      </c>
      <c r="L145" s="66">
        <v>18500</v>
      </c>
      <c r="O145" s="46">
        <v>2.8220000000000001</v>
      </c>
      <c r="P145" s="41">
        <v>598</v>
      </c>
      <c r="Q145" s="41">
        <v>322.5</v>
      </c>
    </row>
    <row r="146" spans="2:17" x14ac:dyDescent="0.2">
      <c r="B146" s="203">
        <v>42628</v>
      </c>
      <c r="C146" s="254">
        <v>0.45833333333333331</v>
      </c>
      <c r="D146" s="64">
        <v>8.9999999999999993E-3</v>
      </c>
      <c r="E146" s="64">
        <v>0.27300000000000002</v>
      </c>
      <c r="F146" s="65">
        <v>0</v>
      </c>
      <c r="G146" s="64">
        <v>0.34499999999999997</v>
      </c>
      <c r="H146" s="64">
        <v>0.83</v>
      </c>
      <c r="I146" s="66">
        <v>190.9</v>
      </c>
      <c r="J146" s="65">
        <v>13.99</v>
      </c>
      <c r="K146" s="66"/>
      <c r="L146" s="66"/>
      <c r="O146" s="46">
        <v>2.04</v>
      </c>
      <c r="P146" s="41">
        <v>590</v>
      </c>
      <c r="Q146" s="41">
        <v>322.2</v>
      </c>
    </row>
    <row r="147" spans="2:17" x14ac:dyDescent="0.2">
      <c r="B147" s="203">
        <v>42641</v>
      </c>
      <c r="C147" s="254">
        <v>0.47569444444444442</v>
      </c>
      <c r="D147" s="64">
        <v>5.0000000000000001E-3</v>
      </c>
      <c r="E147" s="64">
        <v>4.2999999999999997E-2</v>
      </c>
      <c r="F147" s="65">
        <v>0.01</v>
      </c>
      <c r="G147" s="64">
        <v>0.42699999999999999</v>
      </c>
      <c r="H147" s="64">
        <v>0.62</v>
      </c>
      <c r="I147" s="66">
        <v>22</v>
      </c>
      <c r="J147" s="65">
        <v>2.7</v>
      </c>
      <c r="K147" s="66">
        <v>7540</v>
      </c>
      <c r="L147" s="66">
        <v>7590</v>
      </c>
      <c r="O147" s="40">
        <v>2.7850000000000001</v>
      </c>
      <c r="P147" s="41">
        <v>652</v>
      </c>
      <c r="Q147" s="41">
        <v>328.9</v>
      </c>
    </row>
    <row r="148" spans="2:17" x14ac:dyDescent="0.2">
      <c r="B148" s="203">
        <v>42648</v>
      </c>
      <c r="C148" s="254">
        <v>0.4368055555555555</v>
      </c>
      <c r="D148" s="64">
        <v>6.0000000000000001E-3</v>
      </c>
      <c r="E148" s="64">
        <v>0.51300000000000001</v>
      </c>
      <c r="F148" s="65">
        <v>0.01</v>
      </c>
      <c r="G148" s="64">
        <v>0.502</v>
      </c>
      <c r="H148" s="64">
        <v>1.4</v>
      </c>
      <c r="I148" s="66">
        <v>334.8</v>
      </c>
      <c r="J148" s="65">
        <v>4.66</v>
      </c>
      <c r="K148" s="66">
        <v>36.799999999999997</v>
      </c>
      <c r="L148" s="66">
        <v>241920</v>
      </c>
      <c r="O148" s="40">
        <v>2.2719999999999998</v>
      </c>
      <c r="P148" s="41">
        <v>644</v>
      </c>
      <c r="Q148" s="41">
        <v>315</v>
      </c>
    </row>
    <row r="149" spans="2:17" x14ac:dyDescent="0.2">
      <c r="B149" s="203">
        <v>42656</v>
      </c>
      <c r="C149" s="254">
        <v>0.44861111111111113</v>
      </c>
      <c r="D149" s="64">
        <v>1.7999999999999999E-2</v>
      </c>
      <c r="E149" s="64">
        <v>0.27200000000000002</v>
      </c>
      <c r="F149" s="65">
        <v>0.05</v>
      </c>
      <c r="G149" s="64">
        <v>0.623</v>
      </c>
      <c r="H149" s="64">
        <v>1.36</v>
      </c>
      <c r="I149" s="66">
        <v>148</v>
      </c>
      <c r="J149" s="65">
        <v>6.09</v>
      </c>
      <c r="K149" s="66" t="s">
        <v>12</v>
      </c>
      <c r="L149" s="66">
        <v>28090</v>
      </c>
      <c r="O149" s="40">
        <v>1.899</v>
      </c>
      <c r="P149" s="41">
        <v>455</v>
      </c>
      <c r="Q149" s="41">
        <v>127.5</v>
      </c>
    </row>
    <row r="150" spans="2:17" x14ac:dyDescent="0.2">
      <c r="B150" s="203">
        <v>42663</v>
      </c>
      <c r="C150" s="254">
        <v>0.46180555555555558</v>
      </c>
      <c r="D150" s="64">
        <v>0.01</v>
      </c>
      <c r="E150" s="64">
        <v>4.3999999999999997E-2</v>
      </c>
      <c r="F150" s="65">
        <v>0</v>
      </c>
      <c r="G150" s="64">
        <v>0.41399999999999998</v>
      </c>
      <c r="H150" s="64">
        <v>0.56000000000000005</v>
      </c>
      <c r="I150" s="66">
        <v>18.899999999999999</v>
      </c>
      <c r="J150" s="65">
        <v>11.91</v>
      </c>
      <c r="K150" s="66">
        <v>461.1</v>
      </c>
      <c r="L150" s="66">
        <v>30760</v>
      </c>
      <c r="N150" s="62">
        <v>6.9</v>
      </c>
      <c r="O150" s="40">
        <v>2.528</v>
      </c>
      <c r="P150" s="41">
        <v>664</v>
      </c>
      <c r="Q150" s="41">
        <v>331.1</v>
      </c>
    </row>
    <row r="151" spans="2:17" x14ac:dyDescent="0.2">
      <c r="B151" s="203">
        <v>42670</v>
      </c>
      <c r="C151" s="254">
        <v>0.46180555555555558</v>
      </c>
      <c r="D151" s="64">
        <v>7.0000000000000001E-3</v>
      </c>
      <c r="E151" s="64">
        <v>0.253</v>
      </c>
      <c r="F151" s="65">
        <v>0.03</v>
      </c>
      <c r="G151" s="64">
        <v>0.26500000000000001</v>
      </c>
      <c r="H151" s="64">
        <v>0.88</v>
      </c>
      <c r="I151" s="66">
        <v>161.1</v>
      </c>
      <c r="J151" s="65">
        <v>14.84</v>
      </c>
      <c r="K151" s="66">
        <v>61.7</v>
      </c>
      <c r="L151" s="66">
        <v>13960</v>
      </c>
      <c r="N151" s="66">
        <v>7.16</v>
      </c>
      <c r="O151" s="40">
        <v>2.5249999999999999</v>
      </c>
      <c r="P151" s="41">
        <v>637</v>
      </c>
      <c r="Q151" s="41">
        <v>315</v>
      </c>
    </row>
    <row r="152" spans="2:17" x14ac:dyDescent="0.2">
      <c r="B152" s="203">
        <v>42677</v>
      </c>
      <c r="C152" s="254">
        <v>0.41319444444444442</v>
      </c>
      <c r="D152" s="64">
        <v>1E-3</v>
      </c>
      <c r="E152" s="64">
        <v>0.48299999999999998</v>
      </c>
      <c r="F152" s="65">
        <v>0.03</v>
      </c>
      <c r="G152" s="64">
        <v>0.23499999999999999</v>
      </c>
      <c r="H152" s="64">
        <v>0.89</v>
      </c>
      <c r="I152" s="66">
        <v>281.7</v>
      </c>
      <c r="J152" s="65">
        <v>15.21</v>
      </c>
      <c r="K152" s="66">
        <v>3.1</v>
      </c>
      <c r="L152" s="66">
        <v>2419.1999999999998</v>
      </c>
      <c r="N152" s="66">
        <v>6.94</v>
      </c>
      <c r="O152" s="40">
        <v>2.3610000000000002</v>
      </c>
      <c r="P152" s="41">
        <v>619</v>
      </c>
      <c r="Q152" s="41"/>
    </row>
    <row r="153" spans="2:17" x14ac:dyDescent="0.2">
      <c r="B153" s="203">
        <v>42684</v>
      </c>
      <c r="C153" s="254">
        <v>0.45555555555555555</v>
      </c>
      <c r="D153" s="64">
        <v>3.0000000000000001E-3</v>
      </c>
      <c r="E153" s="64">
        <v>0.104</v>
      </c>
      <c r="F153" s="65">
        <v>0</v>
      </c>
      <c r="G153" s="64">
        <v>0.255</v>
      </c>
      <c r="H153" s="64">
        <v>0.5</v>
      </c>
      <c r="I153" s="66">
        <v>53</v>
      </c>
      <c r="J153" s="65">
        <v>3.3</v>
      </c>
      <c r="K153" s="66">
        <v>17.100000000000001</v>
      </c>
      <c r="L153" s="66">
        <v>13760</v>
      </c>
      <c r="N153" s="66">
        <v>7.2</v>
      </c>
      <c r="O153" s="40">
        <v>2.4020000000000001</v>
      </c>
      <c r="P153" s="41">
        <v>605</v>
      </c>
      <c r="Q153" s="41"/>
    </row>
    <row r="154" spans="2:17" x14ac:dyDescent="0.2">
      <c r="B154" s="203">
        <v>42691</v>
      </c>
      <c r="C154" s="254">
        <v>0.45833333333333331</v>
      </c>
      <c r="D154" s="64">
        <v>1E-3</v>
      </c>
      <c r="E154" s="64">
        <v>2.1000000000000001E-2</v>
      </c>
      <c r="F154" s="65">
        <v>0</v>
      </c>
      <c r="G154" s="64">
        <v>0.20899999999999999</v>
      </c>
      <c r="H154" s="64">
        <v>0.32</v>
      </c>
      <c r="I154" s="66">
        <v>4.9000000000000004</v>
      </c>
      <c r="J154" s="65">
        <v>2.42</v>
      </c>
      <c r="K154" s="66">
        <v>2</v>
      </c>
      <c r="L154" s="66">
        <v>574.79999999999995</v>
      </c>
      <c r="N154" s="66">
        <v>7.11</v>
      </c>
      <c r="O154" s="40">
        <v>2.367</v>
      </c>
      <c r="P154" s="41">
        <v>695</v>
      </c>
      <c r="Q154" s="41"/>
    </row>
    <row r="155" spans="2:17" x14ac:dyDescent="0.2">
      <c r="B155" s="203">
        <v>42695</v>
      </c>
      <c r="C155" s="254">
        <v>0.43333333333333335</v>
      </c>
      <c r="D155" s="64">
        <v>0.01</v>
      </c>
      <c r="E155" s="64">
        <v>0.313</v>
      </c>
      <c r="F155" s="65">
        <v>0.04</v>
      </c>
      <c r="G155" s="64">
        <v>0.23899999999999999</v>
      </c>
      <c r="H155" s="64">
        <v>0.87</v>
      </c>
      <c r="I155" s="66">
        <v>210.2</v>
      </c>
      <c r="J155" s="65">
        <v>4.99</v>
      </c>
      <c r="K155" s="66">
        <v>135.4</v>
      </c>
      <c r="L155" s="66">
        <v>6770</v>
      </c>
      <c r="N155" s="66">
        <v>7.04</v>
      </c>
      <c r="O155" s="40">
        <v>2.4329999999999998</v>
      </c>
      <c r="P155" s="41">
        <v>259</v>
      </c>
      <c r="Q155" s="41"/>
    </row>
    <row r="156" spans="2:17" x14ac:dyDescent="0.2">
      <c r="B156" s="203">
        <v>42703</v>
      </c>
      <c r="C156" s="254">
        <v>0.48749999999999999</v>
      </c>
      <c r="D156" s="64">
        <v>8.9999999999999993E-3</v>
      </c>
      <c r="E156" s="64">
        <v>0.1</v>
      </c>
      <c r="F156" s="65">
        <v>0</v>
      </c>
      <c r="G156" s="64">
        <v>0.32900000000000001</v>
      </c>
      <c r="H156" s="64">
        <v>0.68</v>
      </c>
      <c r="I156" s="66">
        <v>45</v>
      </c>
      <c r="J156" s="65">
        <v>8.06</v>
      </c>
      <c r="K156" s="66">
        <v>1046.2</v>
      </c>
      <c r="L156" s="66">
        <v>13360</v>
      </c>
      <c r="N156" s="66"/>
      <c r="O156" s="40">
        <v>2.472</v>
      </c>
      <c r="P156" s="41"/>
      <c r="Q156" s="41"/>
    </row>
    <row r="157" spans="2:17" x14ac:dyDescent="0.2">
      <c r="B157" s="203">
        <v>42718</v>
      </c>
      <c r="C157" s="254">
        <v>0.46875</v>
      </c>
      <c r="D157" s="64">
        <v>8.9999999999999993E-3</v>
      </c>
      <c r="E157" s="64">
        <v>2.4E-2</v>
      </c>
      <c r="F157" s="65">
        <v>0.12</v>
      </c>
      <c r="G157" s="64">
        <v>0.38400000000000001</v>
      </c>
      <c r="H157" s="64">
        <v>0.5</v>
      </c>
      <c r="I157" s="66">
        <v>7.2</v>
      </c>
      <c r="J157" s="65">
        <v>14.25</v>
      </c>
      <c r="K157" s="66">
        <v>10.9</v>
      </c>
      <c r="L157" s="66">
        <v>1119.9000000000001</v>
      </c>
      <c r="N157" s="66">
        <v>6.92</v>
      </c>
      <c r="O157" s="46">
        <v>2.3199999999999998</v>
      </c>
      <c r="P157" s="41">
        <v>519</v>
      </c>
      <c r="Q157" s="41"/>
    </row>
    <row r="158" spans="2:17" x14ac:dyDescent="0.2">
      <c r="B158" s="203">
        <v>42740</v>
      </c>
      <c r="C158" s="254">
        <v>0.51944444444444449</v>
      </c>
      <c r="D158" s="64">
        <v>4.0000000000000001E-3</v>
      </c>
      <c r="E158" s="64">
        <v>2.5999999999999999E-2</v>
      </c>
      <c r="F158" s="65">
        <v>0.04</v>
      </c>
      <c r="G158" s="64">
        <v>0.27600000000000002</v>
      </c>
      <c r="H158" s="64">
        <v>0.39</v>
      </c>
      <c r="I158" s="66">
        <v>9.5</v>
      </c>
      <c r="J158" s="65">
        <v>0.94</v>
      </c>
      <c r="K158" s="66">
        <v>74.400000000000006</v>
      </c>
      <c r="L158" s="66">
        <v>1413.6</v>
      </c>
      <c r="N158" s="66">
        <v>7.23</v>
      </c>
      <c r="O158" s="46">
        <v>2.4620000000000002</v>
      </c>
      <c r="P158" s="41">
        <v>504</v>
      </c>
      <c r="Q158" s="41"/>
    </row>
    <row r="159" spans="2:17" x14ac:dyDescent="0.2">
      <c r="B159" s="203">
        <v>42754</v>
      </c>
      <c r="C159" s="254">
        <v>0.44513888888888892</v>
      </c>
      <c r="D159" s="64">
        <v>8.9999999999999993E-3</v>
      </c>
      <c r="E159" s="64">
        <v>1.7000000000000001E-2</v>
      </c>
      <c r="F159" s="65">
        <v>0.04</v>
      </c>
      <c r="G159" s="64">
        <v>0.28599999999999998</v>
      </c>
      <c r="H159" s="64">
        <v>0.6</v>
      </c>
      <c r="I159" s="66">
        <v>33</v>
      </c>
      <c r="J159" s="65">
        <v>13.31</v>
      </c>
      <c r="K159" s="41" t="s">
        <v>68</v>
      </c>
      <c r="L159" s="66">
        <v>2260</v>
      </c>
      <c r="N159" s="66">
        <v>7.13</v>
      </c>
      <c r="O159" s="46">
        <v>2.3969999999999998</v>
      </c>
      <c r="P159" s="41"/>
      <c r="Q159" s="41"/>
    </row>
    <row r="160" spans="2:17" x14ac:dyDescent="0.2">
      <c r="B160" s="203">
        <v>42768</v>
      </c>
      <c r="C160" s="254">
        <v>0.44791666666666669</v>
      </c>
      <c r="D160" s="64">
        <v>1.0999999999999999E-2</v>
      </c>
      <c r="E160" s="64">
        <v>0.03</v>
      </c>
      <c r="F160" s="65">
        <v>0</v>
      </c>
      <c r="G160" s="64">
        <v>0.82299999999999995</v>
      </c>
      <c r="H160" s="64">
        <v>0.89</v>
      </c>
      <c r="I160" s="66">
        <v>7.3</v>
      </c>
      <c r="J160" s="65">
        <v>5.0599999999999996</v>
      </c>
      <c r="K160" s="66">
        <v>6.3</v>
      </c>
      <c r="L160" s="66">
        <v>1732.9</v>
      </c>
      <c r="N160" s="66">
        <v>7.12</v>
      </c>
      <c r="O160" s="46">
        <v>3.0990000000000002</v>
      </c>
      <c r="P160" s="41">
        <v>546</v>
      </c>
      <c r="Q160" s="41"/>
    </row>
    <row r="161" spans="2:17" x14ac:dyDescent="0.2">
      <c r="B161" s="203">
        <v>42781</v>
      </c>
      <c r="C161" s="254">
        <v>0.49305555555555558</v>
      </c>
      <c r="D161" s="64">
        <v>1.2999999999999999E-2</v>
      </c>
      <c r="E161" s="64">
        <v>9.2999999999999999E-2</v>
      </c>
      <c r="F161" s="65">
        <v>0.02</v>
      </c>
      <c r="G161" s="64">
        <v>0.20100000000000001</v>
      </c>
      <c r="H161" s="64">
        <v>0.56999999999999995</v>
      </c>
      <c r="I161" s="66">
        <v>12.7</v>
      </c>
      <c r="J161" s="65">
        <v>8.76</v>
      </c>
      <c r="K161" s="66">
        <v>178.5</v>
      </c>
      <c r="L161" s="66">
        <v>4350</v>
      </c>
      <c r="N161" s="66">
        <v>7.34</v>
      </c>
      <c r="O161" s="46">
        <v>2.3050000000000002</v>
      </c>
      <c r="P161" s="41">
        <v>353</v>
      </c>
      <c r="Q161" s="41"/>
    </row>
    <row r="162" spans="2:17" x14ac:dyDescent="0.2">
      <c r="B162" s="203">
        <v>42810</v>
      </c>
      <c r="C162" s="254">
        <v>0.3125</v>
      </c>
      <c r="D162" s="64">
        <v>8.9999999999999993E-3</v>
      </c>
      <c r="E162" s="64">
        <v>6.0999999999999999E-2</v>
      </c>
      <c r="F162" s="65">
        <v>0</v>
      </c>
      <c r="G162" s="64">
        <v>0.72899999999999998</v>
      </c>
      <c r="H162" s="64">
        <v>0.99</v>
      </c>
      <c r="I162" s="66">
        <v>15.5</v>
      </c>
      <c r="J162" s="65">
        <v>2.69</v>
      </c>
      <c r="K162" s="66">
        <v>24</v>
      </c>
      <c r="L162" s="66" t="s">
        <v>12</v>
      </c>
      <c r="N162" s="66">
        <v>7.39</v>
      </c>
      <c r="O162" s="40">
        <v>2.6179999999999999</v>
      </c>
      <c r="P162" s="41">
        <v>602</v>
      </c>
      <c r="Q162" s="41"/>
    </row>
    <row r="163" spans="2:17" x14ac:dyDescent="0.2">
      <c r="B163" s="203">
        <v>42821</v>
      </c>
      <c r="C163" s="254">
        <v>0.4770833333333333</v>
      </c>
      <c r="D163" s="64">
        <v>7.0000000000000001E-3</v>
      </c>
      <c r="E163" s="64">
        <v>4.3999999999999997E-2</v>
      </c>
      <c r="F163" s="65">
        <v>0</v>
      </c>
      <c r="G163" s="64">
        <v>0.21299999999999999</v>
      </c>
      <c r="H163" s="64">
        <v>0.6</v>
      </c>
      <c r="I163" s="66">
        <v>7.2</v>
      </c>
      <c r="J163" s="65">
        <v>9.58</v>
      </c>
      <c r="K163" s="66">
        <v>770.1</v>
      </c>
      <c r="L163" s="66">
        <v>8800</v>
      </c>
      <c r="N163" s="66">
        <v>7.3</v>
      </c>
      <c r="O163" s="46">
        <v>1.2230000000000001</v>
      </c>
      <c r="P163" s="41">
        <v>373</v>
      </c>
      <c r="Q163" s="41"/>
    </row>
    <row r="164" spans="2:17" x14ac:dyDescent="0.2">
      <c r="B164" s="203">
        <v>42831</v>
      </c>
      <c r="C164" s="254">
        <v>0.4861111111111111</v>
      </c>
      <c r="D164" s="64">
        <v>8.9999999999999993E-3</v>
      </c>
      <c r="E164" s="64">
        <v>3.2000000000000001E-2</v>
      </c>
      <c r="F164" s="65">
        <v>0.01</v>
      </c>
      <c r="G164" s="64">
        <v>0.26500000000000001</v>
      </c>
      <c r="H164" s="64">
        <v>0.42</v>
      </c>
      <c r="I164" s="66">
        <v>5.2</v>
      </c>
      <c r="J164" s="65">
        <v>6.36</v>
      </c>
      <c r="K164" s="66">
        <v>1413.6</v>
      </c>
      <c r="L164" s="66">
        <v>1413.6</v>
      </c>
      <c r="N164" s="66">
        <v>7.06</v>
      </c>
      <c r="O164" s="46">
        <v>2.0099999999999998</v>
      </c>
      <c r="P164" s="41">
        <v>486</v>
      </c>
      <c r="Q164" s="41"/>
    </row>
    <row r="165" spans="2:17" x14ac:dyDescent="0.2">
      <c r="B165" s="203">
        <v>42838</v>
      </c>
      <c r="C165" s="254">
        <v>0.51527777777777783</v>
      </c>
      <c r="D165" s="64">
        <v>1.0999999999999999E-2</v>
      </c>
      <c r="E165" s="64">
        <v>2.1999999999999999E-2</v>
      </c>
      <c r="F165" s="65">
        <v>0</v>
      </c>
      <c r="G165" s="64">
        <v>0.6</v>
      </c>
      <c r="H165" s="64">
        <v>0.63</v>
      </c>
      <c r="I165" s="66">
        <v>3.6</v>
      </c>
      <c r="J165" s="65">
        <v>15.57</v>
      </c>
      <c r="K165" s="66">
        <v>8.6</v>
      </c>
      <c r="L165" s="66">
        <v>816.4</v>
      </c>
      <c r="N165" s="66">
        <v>7.08</v>
      </c>
      <c r="O165" s="46">
        <v>2.81</v>
      </c>
      <c r="P165" s="41">
        <v>547</v>
      </c>
      <c r="Q165" s="41"/>
    </row>
    <row r="166" spans="2:17" x14ac:dyDescent="0.2">
      <c r="B166" s="203">
        <v>42842</v>
      </c>
      <c r="C166" s="254">
        <v>0.50138888888888888</v>
      </c>
      <c r="D166" s="64">
        <v>7.0000000000000001E-3</v>
      </c>
      <c r="E166" s="64">
        <v>4.3999999999999997E-2</v>
      </c>
      <c r="F166" s="65">
        <v>0.02</v>
      </c>
      <c r="G166" s="64">
        <v>0.154</v>
      </c>
      <c r="H166" s="64">
        <v>0.4</v>
      </c>
      <c r="I166" s="66">
        <v>5.3</v>
      </c>
      <c r="J166" s="65">
        <v>6.46</v>
      </c>
      <c r="K166" s="66">
        <v>1413.6</v>
      </c>
      <c r="L166" s="66">
        <v>18420</v>
      </c>
      <c r="N166" s="66">
        <v>7.2</v>
      </c>
      <c r="O166" s="46">
        <v>1.72</v>
      </c>
      <c r="P166" s="41">
        <v>445</v>
      </c>
      <c r="Q166" s="41"/>
    </row>
    <row r="167" spans="2:17" x14ac:dyDescent="0.2">
      <c r="B167" s="203">
        <v>42852</v>
      </c>
      <c r="C167" s="254">
        <v>0.46180555555555558</v>
      </c>
      <c r="D167" s="64">
        <v>1.0999999999999999E-2</v>
      </c>
      <c r="E167" s="64">
        <v>2.1999999999999999E-2</v>
      </c>
      <c r="F167" s="65">
        <v>0</v>
      </c>
      <c r="G167" s="64">
        <v>0.38</v>
      </c>
      <c r="H167" s="64">
        <v>0.44</v>
      </c>
      <c r="I167" s="66">
        <v>3.1</v>
      </c>
      <c r="J167" s="65">
        <v>2.58</v>
      </c>
      <c r="K167" s="66">
        <v>165.8</v>
      </c>
      <c r="L167" s="66" t="s">
        <v>12</v>
      </c>
      <c r="N167" s="66">
        <v>7.37</v>
      </c>
      <c r="O167" s="46">
        <v>1.5649999999999999</v>
      </c>
      <c r="P167" s="41">
        <v>476</v>
      </c>
      <c r="Q167" s="41"/>
    </row>
    <row r="168" spans="2:17" x14ac:dyDescent="0.2">
      <c r="B168" s="203">
        <v>42856</v>
      </c>
      <c r="C168" s="254">
        <v>0.4826388888888889</v>
      </c>
      <c r="D168" s="64">
        <v>1.2E-2</v>
      </c>
      <c r="E168" s="64">
        <v>1.2E-2</v>
      </c>
      <c r="F168" s="65">
        <v>0</v>
      </c>
      <c r="G168" s="64">
        <v>0.34300000000000003</v>
      </c>
      <c r="H168" s="64">
        <v>0.48</v>
      </c>
      <c r="I168" s="66">
        <v>0.3</v>
      </c>
      <c r="J168" s="65">
        <v>4.34</v>
      </c>
      <c r="K168" s="66">
        <v>127.4</v>
      </c>
      <c r="L168" s="66">
        <v>2419.1999999999998</v>
      </c>
      <c r="N168" s="66">
        <v>7.73</v>
      </c>
      <c r="O168" s="46">
        <v>1.7390000000000001</v>
      </c>
      <c r="P168" s="41">
        <v>460</v>
      </c>
      <c r="Q168" s="41"/>
    </row>
    <row r="169" spans="2:17" x14ac:dyDescent="0.2">
      <c r="B169" s="203">
        <v>42866</v>
      </c>
      <c r="C169" s="254">
        <v>0.31944444444444448</v>
      </c>
      <c r="D169" s="64">
        <v>1.2999999999999999E-2</v>
      </c>
      <c r="E169" s="64">
        <v>1.6E-2</v>
      </c>
      <c r="F169" s="65">
        <v>0</v>
      </c>
      <c r="G169" s="64">
        <v>0.40600000000000003</v>
      </c>
      <c r="H169" s="64">
        <v>0.40600000000000003</v>
      </c>
      <c r="I169" s="66">
        <v>0.9</v>
      </c>
      <c r="J169" s="65">
        <v>4.97</v>
      </c>
      <c r="K169" s="66">
        <v>30.5</v>
      </c>
      <c r="L169" s="66">
        <v>1986.3</v>
      </c>
      <c r="N169" s="66">
        <v>7.22</v>
      </c>
      <c r="O169" s="46">
        <v>2.7570000000000001</v>
      </c>
      <c r="P169" s="41">
        <v>508</v>
      </c>
      <c r="Q169" s="41"/>
    </row>
    <row r="170" spans="2:17" x14ac:dyDescent="0.2">
      <c r="B170" s="203">
        <v>42873</v>
      </c>
      <c r="C170" s="254">
        <v>0.4548611111111111</v>
      </c>
      <c r="D170" s="64">
        <v>6.0000000000000001E-3</v>
      </c>
      <c r="E170" s="64">
        <v>1.7999999999999999E-2</v>
      </c>
      <c r="F170" s="65">
        <v>0</v>
      </c>
      <c r="G170" s="64">
        <v>0.22</v>
      </c>
      <c r="H170" s="64">
        <v>0.34</v>
      </c>
      <c r="I170" s="66">
        <v>0.4</v>
      </c>
      <c r="J170" s="65">
        <v>4.91</v>
      </c>
      <c r="K170" s="66">
        <v>88</v>
      </c>
      <c r="L170" s="66">
        <v>2419.1999999999998</v>
      </c>
      <c r="N170" s="66">
        <v>6.96</v>
      </c>
      <c r="O170" s="46">
        <v>1.988</v>
      </c>
      <c r="P170" s="41">
        <v>474</v>
      </c>
      <c r="Q170" s="41"/>
    </row>
    <row r="171" spans="2:17" x14ac:dyDescent="0.2">
      <c r="B171" s="203">
        <v>42880</v>
      </c>
      <c r="C171" s="254">
        <v>0.51111111111111118</v>
      </c>
      <c r="D171" s="64">
        <v>7.0000000000000001E-3</v>
      </c>
      <c r="E171" s="64">
        <v>4.2000000000000003E-2</v>
      </c>
      <c r="F171" s="65">
        <v>0.01</v>
      </c>
      <c r="G171" s="64">
        <v>0.219</v>
      </c>
      <c r="H171" s="64">
        <v>0.33</v>
      </c>
      <c r="I171" s="66">
        <v>22.2</v>
      </c>
      <c r="J171" s="65">
        <v>3.76</v>
      </c>
      <c r="K171" s="66">
        <v>68.900000000000006</v>
      </c>
      <c r="L171" s="66">
        <v>2419.1999999999998</v>
      </c>
      <c r="N171" s="66">
        <v>7.38</v>
      </c>
      <c r="O171" s="46">
        <v>1.429</v>
      </c>
      <c r="P171" s="41">
        <v>497</v>
      </c>
      <c r="Q171" s="41"/>
    </row>
    <row r="172" spans="2:17" x14ac:dyDescent="0.2">
      <c r="B172" s="203">
        <v>42886</v>
      </c>
      <c r="C172" s="254">
        <v>0.44305555555555554</v>
      </c>
      <c r="D172" s="64">
        <v>7.0000000000000001E-3</v>
      </c>
      <c r="E172" s="64">
        <v>3.5999999999999997E-2</v>
      </c>
      <c r="F172" s="65">
        <v>0</v>
      </c>
      <c r="G172" s="64">
        <v>0.16300000000000001</v>
      </c>
      <c r="H172" s="64">
        <v>0.32</v>
      </c>
      <c r="I172" s="66">
        <v>13.2</v>
      </c>
      <c r="J172" s="65">
        <v>3.81</v>
      </c>
      <c r="K172" s="66">
        <v>235.9</v>
      </c>
      <c r="L172" s="66">
        <v>4280</v>
      </c>
      <c r="N172" s="66">
        <v>7.5</v>
      </c>
      <c r="O172" s="46">
        <v>13.05</v>
      </c>
      <c r="P172" s="41">
        <v>471</v>
      </c>
      <c r="Q172" s="41"/>
    </row>
    <row r="173" spans="2:17" x14ac:dyDescent="0.2">
      <c r="B173" s="203">
        <v>42891</v>
      </c>
      <c r="C173" s="254">
        <v>0.45347222222222222</v>
      </c>
      <c r="D173" s="64">
        <v>7.0000000000000001E-3</v>
      </c>
      <c r="E173" s="64">
        <v>2.5999999999999999E-2</v>
      </c>
      <c r="F173" s="65">
        <v>0.02</v>
      </c>
      <c r="G173" s="64">
        <v>0.22500000000000001</v>
      </c>
      <c r="H173" s="64">
        <v>0.33</v>
      </c>
      <c r="I173" s="66">
        <v>9.6999999999999993</v>
      </c>
      <c r="J173" s="65">
        <v>6.63</v>
      </c>
      <c r="K173" s="66">
        <v>160.69999999999999</v>
      </c>
      <c r="L173" s="66">
        <v>4640</v>
      </c>
      <c r="N173" s="66">
        <v>7.5</v>
      </c>
      <c r="O173" s="46">
        <v>1.042</v>
      </c>
      <c r="P173" s="41">
        <v>469</v>
      </c>
      <c r="Q173" s="41"/>
    </row>
    <row r="174" spans="2:17" x14ac:dyDescent="0.2">
      <c r="B174" s="203">
        <v>42898</v>
      </c>
      <c r="C174" s="254">
        <v>0.43541666666666662</v>
      </c>
      <c r="D174" s="64">
        <v>6.0000000000000001E-3</v>
      </c>
      <c r="E174" s="64">
        <v>8.4000000000000005E-2</v>
      </c>
      <c r="F174" s="65">
        <v>0.01</v>
      </c>
      <c r="G174" s="64">
        <v>0.193</v>
      </c>
      <c r="H174" s="64">
        <v>0.4</v>
      </c>
      <c r="I174" s="66">
        <v>53.3</v>
      </c>
      <c r="J174" s="65">
        <v>2.57</v>
      </c>
      <c r="K174" s="66">
        <v>29.5</v>
      </c>
      <c r="L174" s="66">
        <v>155310</v>
      </c>
      <c r="N174" s="66">
        <v>7.98</v>
      </c>
      <c r="O174" s="46">
        <v>1.532</v>
      </c>
      <c r="P174" s="41">
        <v>482</v>
      </c>
      <c r="Q174" s="41"/>
    </row>
    <row r="175" spans="2:17" x14ac:dyDescent="0.2">
      <c r="B175" s="203">
        <v>42905</v>
      </c>
      <c r="C175" s="254">
        <v>0.44791666666666669</v>
      </c>
      <c r="D175" s="64">
        <v>7.0000000000000001E-3</v>
      </c>
      <c r="E175" s="64">
        <v>4.5999999999999999E-2</v>
      </c>
      <c r="F175" s="65">
        <v>0.01</v>
      </c>
      <c r="G175" s="64">
        <v>0.22700000000000001</v>
      </c>
      <c r="H175" s="64">
        <v>0.71</v>
      </c>
      <c r="I175" s="66">
        <v>25.6</v>
      </c>
      <c r="J175" s="65">
        <v>7.34</v>
      </c>
      <c r="K175" s="66">
        <v>9.6</v>
      </c>
      <c r="L175" s="66">
        <v>1986.3</v>
      </c>
      <c r="N175" s="66">
        <v>7.52</v>
      </c>
      <c r="O175" s="46">
        <v>1.766</v>
      </c>
      <c r="P175" s="41">
        <v>527</v>
      </c>
      <c r="Q175" s="41"/>
    </row>
    <row r="176" spans="2:17" x14ac:dyDescent="0.2">
      <c r="B176" s="203">
        <v>42915</v>
      </c>
      <c r="C176" s="254">
        <v>0.4909722222222222</v>
      </c>
      <c r="D176" s="64">
        <v>6.0000000000000001E-3</v>
      </c>
      <c r="E176" s="64">
        <v>1.6E-2</v>
      </c>
      <c r="F176" s="65">
        <v>0.01</v>
      </c>
      <c r="G176" s="64">
        <v>0.24399999999999999</v>
      </c>
      <c r="H176" s="64">
        <v>0.28000000000000003</v>
      </c>
      <c r="I176" s="66">
        <v>5</v>
      </c>
      <c r="J176" s="65">
        <v>9.08</v>
      </c>
      <c r="K176" s="66">
        <v>9.8000000000000007</v>
      </c>
      <c r="L176" s="66">
        <v>866.4</v>
      </c>
      <c r="N176" s="66">
        <v>7.21</v>
      </c>
      <c r="O176" s="46">
        <v>1.982</v>
      </c>
      <c r="P176" s="41">
        <v>451</v>
      </c>
      <c r="Q176" s="41"/>
    </row>
    <row r="177" spans="2:17" x14ac:dyDescent="0.2">
      <c r="B177" s="203">
        <v>42921</v>
      </c>
      <c r="C177" s="254">
        <v>0.47569444444444442</v>
      </c>
      <c r="D177" s="64">
        <v>8.0000000000000002E-3</v>
      </c>
      <c r="E177" s="64">
        <v>2.1999999999999999E-2</v>
      </c>
      <c r="F177" s="65">
        <v>0</v>
      </c>
      <c r="G177" s="64">
        <v>0.107</v>
      </c>
      <c r="H177" s="64">
        <v>0.25</v>
      </c>
      <c r="I177" s="66">
        <v>1.9</v>
      </c>
      <c r="J177" s="65">
        <v>9.11</v>
      </c>
      <c r="K177" s="66">
        <v>90.7</v>
      </c>
      <c r="L177" s="66">
        <v>4430</v>
      </c>
      <c r="N177" s="66">
        <v>7.03</v>
      </c>
      <c r="O177" s="40">
        <v>1.2649999999999999</v>
      </c>
      <c r="P177" s="41">
        <v>438</v>
      </c>
      <c r="Q177" s="41"/>
    </row>
    <row r="178" spans="2:17" x14ac:dyDescent="0.2">
      <c r="B178" s="203">
        <v>42927</v>
      </c>
      <c r="C178" s="254">
        <v>0.44444444444444442</v>
      </c>
      <c r="D178" s="64">
        <v>4.0000000000000001E-3</v>
      </c>
      <c r="E178" s="64">
        <v>8.0000000000000002E-3</v>
      </c>
      <c r="F178" s="65">
        <v>0</v>
      </c>
      <c r="G178" s="64">
        <v>0.29599999999999999</v>
      </c>
      <c r="H178" s="64">
        <v>0.33</v>
      </c>
      <c r="I178" s="66">
        <v>1.5</v>
      </c>
      <c r="J178" s="65">
        <v>7.6</v>
      </c>
      <c r="K178" s="66">
        <v>20.100000000000001</v>
      </c>
      <c r="L178" s="66" t="s">
        <v>12</v>
      </c>
      <c r="N178" s="66">
        <v>7.13</v>
      </c>
      <c r="O178" s="40">
        <v>1.972</v>
      </c>
      <c r="P178" s="41">
        <v>521</v>
      </c>
      <c r="Q178" s="41"/>
    </row>
    <row r="179" spans="2:17" x14ac:dyDescent="0.2">
      <c r="B179" s="203">
        <v>42935</v>
      </c>
      <c r="C179" s="254">
        <v>0.45208333333333334</v>
      </c>
      <c r="D179" s="64">
        <v>2E-3</v>
      </c>
      <c r="E179" s="64">
        <v>0.214</v>
      </c>
      <c r="F179" s="65">
        <v>0.03</v>
      </c>
      <c r="G179" s="64">
        <v>0.29499999999999998</v>
      </c>
      <c r="H179" s="64">
        <v>0.77</v>
      </c>
      <c r="I179" s="66">
        <v>156.69999999999999</v>
      </c>
      <c r="J179" s="65">
        <v>0.75</v>
      </c>
      <c r="K179" s="66">
        <v>4.0999999999999996</v>
      </c>
      <c r="L179" s="66">
        <v>1119.9000000000001</v>
      </c>
      <c r="N179" s="66">
        <v>7.05</v>
      </c>
      <c r="O179" s="40">
        <v>2.2989999999999999</v>
      </c>
      <c r="P179" s="41">
        <v>567</v>
      </c>
      <c r="Q179" s="41"/>
    </row>
    <row r="180" spans="2:17" x14ac:dyDescent="0.2">
      <c r="B180" s="203">
        <v>42942</v>
      </c>
      <c r="C180" s="254">
        <v>0.31111111111111112</v>
      </c>
      <c r="D180" s="64">
        <v>1E-3</v>
      </c>
      <c r="E180" s="64">
        <v>0.248</v>
      </c>
      <c r="F180" s="65">
        <v>0.02</v>
      </c>
      <c r="G180" s="64">
        <v>0.20899999999999999</v>
      </c>
      <c r="H180" s="64">
        <v>0.76</v>
      </c>
      <c r="I180" s="66">
        <v>174.7</v>
      </c>
      <c r="J180" s="65">
        <v>3.47</v>
      </c>
      <c r="K180" s="66">
        <v>2</v>
      </c>
      <c r="L180" s="66" t="s">
        <v>12</v>
      </c>
      <c r="N180" s="66">
        <v>6.84</v>
      </c>
      <c r="O180" s="40">
        <v>2.3940000000000001</v>
      </c>
      <c r="P180" s="41">
        <v>559</v>
      </c>
      <c r="Q180" s="41"/>
    </row>
    <row r="181" spans="2:17" x14ac:dyDescent="0.2">
      <c r="B181" s="203">
        <v>42950</v>
      </c>
      <c r="C181" s="254">
        <v>0.49444444444444446</v>
      </c>
      <c r="D181" s="64">
        <v>1E-3</v>
      </c>
      <c r="E181" s="64">
        <v>3.5999999999999997E-2</v>
      </c>
      <c r="F181" s="65">
        <v>0.01</v>
      </c>
      <c r="G181" s="64">
        <v>0.156</v>
      </c>
      <c r="H181" s="64">
        <v>0.24</v>
      </c>
      <c r="I181" s="66">
        <v>7.5</v>
      </c>
      <c r="J181" s="65">
        <v>3.98</v>
      </c>
      <c r="K181" s="66">
        <v>33.1</v>
      </c>
      <c r="L181" s="66">
        <v>3680</v>
      </c>
      <c r="N181" s="66">
        <v>7.37</v>
      </c>
      <c r="O181" s="40">
        <v>2.3490000000000002</v>
      </c>
      <c r="P181" s="41">
        <v>539</v>
      </c>
      <c r="Q181" s="41"/>
    </row>
    <row r="182" spans="2:17" x14ac:dyDescent="0.2">
      <c r="B182" s="203">
        <v>42956</v>
      </c>
      <c r="C182" s="254">
        <v>0.49722222222222223</v>
      </c>
      <c r="D182" s="64">
        <v>4.0000000000000001E-3</v>
      </c>
      <c r="E182" s="64">
        <v>2.4E-2</v>
      </c>
      <c r="F182" s="65">
        <v>0.04</v>
      </c>
      <c r="G182" s="64">
        <v>0.158</v>
      </c>
      <c r="H182" s="64">
        <v>0.2</v>
      </c>
      <c r="I182" s="66">
        <v>3.5</v>
      </c>
      <c r="J182" s="65">
        <v>0.59</v>
      </c>
      <c r="K182" s="66">
        <v>22.8</v>
      </c>
      <c r="L182" s="66" t="s">
        <v>12</v>
      </c>
      <c r="N182" s="66">
        <v>7.41</v>
      </c>
      <c r="O182" s="40">
        <v>2.129</v>
      </c>
      <c r="P182" s="41">
        <v>518</v>
      </c>
      <c r="Q182" s="41"/>
    </row>
    <row r="183" spans="2:17" x14ac:dyDescent="0.2">
      <c r="B183" s="203">
        <v>42963</v>
      </c>
      <c r="C183" s="254">
        <v>0.29444444444444445</v>
      </c>
      <c r="D183" s="64">
        <v>5.0000000000000001E-3</v>
      </c>
      <c r="E183" s="64">
        <v>9.4E-2</v>
      </c>
      <c r="F183" s="65">
        <v>0.01</v>
      </c>
      <c r="G183" s="64">
        <v>0.111</v>
      </c>
      <c r="H183" s="64">
        <v>0.47</v>
      </c>
      <c r="I183" s="66">
        <v>40.700000000000003</v>
      </c>
      <c r="J183" s="65">
        <v>7.99</v>
      </c>
      <c r="K183" s="66">
        <v>816.4</v>
      </c>
      <c r="L183" s="66">
        <v>16690</v>
      </c>
      <c r="N183" s="66">
        <v>7.53</v>
      </c>
      <c r="O183" s="46">
        <v>1.59</v>
      </c>
      <c r="P183" s="41">
        <v>430</v>
      </c>
      <c r="Q183" s="41"/>
    </row>
    <row r="184" spans="2:17" x14ac:dyDescent="0.2">
      <c r="B184" s="203">
        <v>42971</v>
      </c>
      <c r="C184" s="254">
        <v>0.49861111111111112</v>
      </c>
      <c r="D184" s="64">
        <v>5.0000000000000001E-3</v>
      </c>
      <c r="E184" s="64">
        <v>6.4000000000000001E-2</v>
      </c>
      <c r="F184" s="65">
        <v>0</v>
      </c>
      <c r="G184" s="64">
        <v>7.4999999999999997E-2</v>
      </c>
      <c r="H184" s="64">
        <v>0.36</v>
      </c>
      <c r="I184" s="66">
        <v>27</v>
      </c>
      <c r="J184" s="65">
        <v>4.38</v>
      </c>
      <c r="K184" s="66">
        <v>435.2</v>
      </c>
      <c r="L184" s="66">
        <v>20140</v>
      </c>
      <c r="N184" s="66">
        <v>7.2</v>
      </c>
      <c r="O184" s="46">
        <v>1.69</v>
      </c>
      <c r="P184" s="41">
        <v>459</v>
      </c>
      <c r="Q184" s="41"/>
    </row>
    <row r="185" spans="2:17" x14ac:dyDescent="0.2">
      <c r="B185" s="203">
        <v>42978</v>
      </c>
      <c r="C185" s="254">
        <v>0.4777777777777778</v>
      </c>
      <c r="D185" s="64">
        <v>8.0000000000000002E-3</v>
      </c>
      <c r="E185" s="64">
        <v>8.4000000000000005E-2</v>
      </c>
      <c r="F185" s="65">
        <v>0.16</v>
      </c>
      <c r="G185" s="64">
        <v>0.29899999999999999</v>
      </c>
      <c r="H185" s="64">
        <v>0.52</v>
      </c>
      <c r="I185" s="66">
        <v>42.3</v>
      </c>
      <c r="J185" s="65">
        <v>2.77</v>
      </c>
      <c r="K185" s="66">
        <v>101.7</v>
      </c>
      <c r="L185" s="66">
        <v>7490</v>
      </c>
      <c r="N185" s="66">
        <v>7.5</v>
      </c>
      <c r="O185" s="46">
        <v>2.0680000000000001</v>
      </c>
      <c r="P185" s="41">
        <v>560</v>
      </c>
      <c r="Q185" s="41"/>
    </row>
    <row r="186" spans="2:17" x14ac:dyDescent="0.2">
      <c r="B186" s="203">
        <v>42984</v>
      </c>
      <c r="C186" s="254">
        <v>0.36180555555555555</v>
      </c>
      <c r="D186" s="64">
        <v>6.0000000000000001E-3</v>
      </c>
      <c r="E186" s="64">
        <v>0.11600000000000001</v>
      </c>
      <c r="F186" s="65">
        <v>0</v>
      </c>
      <c r="G186" s="64">
        <v>0.255</v>
      </c>
      <c r="H186" s="64">
        <v>0.55000000000000004</v>
      </c>
      <c r="I186" s="66">
        <v>62.8</v>
      </c>
      <c r="J186" s="65">
        <v>1.06</v>
      </c>
      <c r="K186" s="66">
        <v>31.7</v>
      </c>
      <c r="L186" s="66">
        <v>2419.1999999999998</v>
      </c>
      <c r="N186" s="66">
        <v>7.14</v>
      </c>
      <c r="O186" s="46">
        <v>2.2759999999999998</v>
      </c>
      <c r="P186" s="41">
        <v>570</v>
      </c>
      <c r="Q186" s="41"/>
    </row>
    <row r="187" spans="2:17" x14ac:dyDescent="0.2">
      <c r="B187" s="203">
        <v>42991</v>
      </c>
      <c r="C187" s="254">
        <v>0.41805555555555557</v>
      </c>
      <c r="D187" s="62">
        <v>7.0000000000000001E-3</v>
      </c>
      <c r="E187" s="62">
        <v>0.13200000000000001</v>
      </c>
      <c r="F187" s="62">
        <v>0.01</v>
      </c>
      <c r="G187" s="62">
        <v>0.193</v>
      </c>
      <c r="H187" s="64">
        <v>0.4</v>
      </c>
      <c r="I187" s="66">
        <v>80</v>
      </c>
      <c r="J187" s="62">
        <v>0.85</v>
      </c>
      <c r="K187" s="62">
        <v>8.6</v>
      </c>
      <c r="L187" s="66">
        <v>6970</v>
      </c>
      <c r="N187" s="66">
        <v>6.99</v>
      </c>
      <c r="O187" s="46">
        <v>2.133</v>
      </c>
      <c r="P187" s="41">
        <v>317</v>
      </c>
    </row>
    <row r="188" spans="2:17" x14ac:dyDescent="0.2">
      <c r="B188" s="203">
        <v>43031</v>
      </c>
      <c r="C188" s="254">
        <v>0.5</v>
      </c>
      <c r="D188" s="62">
        <v>1.0999999999999999E-2</v>
      </c>
      <c r="E188" s="64">
        <v>0.22</v>
      </c>
      <c r="F188" s="62">
        <v>0.04</v>
      </c>
      <c r="G188" s="62">
        <v>0.40200000000000002</v>
      </c>
      <c r="H188" s="64">
        <v>1.1000000000000001</v>
      </c>
      <c r="I188" s="66">
        <v>124.4</v>
      </c>
      <c r="J188" s="62">
        <v>4.37</v>
      </c>
      <c r="K188" s="66">
        <v>1986.3</v>
      </c>
      <c r="L188" s="66">
        <v>28090</v>
      </c>
      <c r="N188" s="66">
        <v>7.02</v>
      </c>
      <c r="O188" s="46">
        <v>2.7839999999999998</v>
      </c>
      <c r="P188" s="41">
        <v>409</v>
      </c>
    </row>
    <row r="189" spans="2:17" x14ac:dyDescent="0.2">
      <c r="B189" s="203">
        <v>43153</v>
      </c>
      <c r="C189" s="254">
        <v>0.4694444444444445</v>
      </c>
      <c r="D189" s="64">
        <v>0.01</v>
      </c>
      <c r="E189" s="64">
        <v>3.2000000000000001E-2</v>
      </c>
      <c r="F189" s="62">
        <v>0.02</v>
      </c>
      <c r="G189" s="64">
        <v>0.56000000000000005</v>
      </c>
      <c r="H189" s="64">
        <v>0.78</v>
      </c>
      <c r="I189" s="66">
        <v>1.1000000000000001</v>
      </c>
      <c r="J189" s="62">
        <v>8.2799999999999994</v>
      </c>
      <c r="K189" s="62">
        <v>86</v>
      </c>
      <c r="L189" s="66" t="s">
        <v>12</v>
      </c>
      <c r="N189" s="66">
        <v>7.2</v>
      </c>
      <c r="O189" s="46">
        <v>2.0670000000000002</v>
      </c>
      <c r="P189" s="41">
        <v>371</v>
      </c>
    </row>
    <row r="190" spans="2:17" x14ac:dyDescent="0.2">
      <c r="B190" s="203">
        <v>43160</v>
      </c>
      <c r="C190" s="254">
        <v>0.48819444444444443</v>
      </c>
      <c r="D190" s="64">
        <v>1.4E-2</v>
      </c>
      <c r="E190" s="64">
        <v>3.6999999999999998E-2</v>
      </c>
      <c r="F190" s="65">
        <v>0</v>
      </c>
      <c r="G190" s="64">
        <v>0.28399999999999997</v>
      </c>
      <c r="H190" s="64">
        <v>0.54</v>
      </c>
      <c r="I190" s="66">
        <v>6.9</v>
      </c>
      <c r="J190" s="62">
        <v>5.44</v>
      </c>
      <c r="K190" s="62">
        <v>74.400000000000006</v>
      </c>
      <c r="L190" s="66">
        <v>613.1</v>
      </c>
      <c r="N190" s="66">
        <v>8.2899999999999991</v>
      </c>
      <c r="O190" s="46">
        <v>1.794</v>
      </c>
      <c r="P190" s="41">
        <v>362</v>
      </c>
    </row>
    <row r="191" spans="2:17" x14ac:dyDescent="0.2">
      <c r="B191" s="203">
        <v>43166</v>
      </c>
      <c r="C191" s="254">
        <v>0.47291666666666665</v>
      </c>
      <c r="D191" s="64">
        <v>8.0000000000000002E-3</v>
      </c>
      <c r="E191" s="64">
        <v>3.3000000000000002E-2</v>
      </c>
      <c r="F191" s="65">
        <v>0.01</v>
      </c>
      <c r="G191" s="64">
        <v>0.79</v>
      </c>
      <c r="H191" s="64">
        <v>1.1000000000000001</v>
      </c>
      <c r="I191" s="66">
        <v>20.2</v>
      </c>
      <c r="J191" s="62">
        <v>2.74</v>
      </c>
      <c r="K191" s="62">
        <v>34.1</v>
      </c>
      <c r="L191" s="66">
        <v>613.1</v>
      </c>
      <c r="N191" s="66">
        <v>7.2</v>
      </c>
      <c r="O191" s="46">
        <v>2.8079999999999998</v>
      </c>
      <c r="P191" s="41">
        <v>493</v>
      </c>
    </row>
    <row r="192" spans="2:17" x14ac:dyDescent="0.2">
      <c r="B192" s="203">
        <v>43188</v>
      </c>
      <c r="C192" s="254">
        <v>0.50902777777777775</v>
      </c>
      <c r="D192" s="64">
        <v>7.0000000000000001E-3</v>
      </c>
      <c r="E192" s="64">
        <v>3.5000000000000003E-2</v>
      </c>
      <c r="F192" s="65">
        <v>0</v>
      </c>
      <c r="G192" s="64">
        <v>0.127</v>
      </c>
      <c r="H192" s="64">
        <v>0.47</v>
      </c>
      <c r="I192" s="66">
        <v>7.3</v>
      </c>
      <c r="J192" s="62">
        <v>6.01</v>
      </c>
      <c r="K192" s="62">
        <v>1046.2</v>
      </c>
      <c r="L192" s="66">
        <v>21430</v>
      </c>
      <c r="N192" s="66">
        <v>7.39</v>
      </c>
      <c r="O192" s="40">
        <v>0.90300000000000002</v>
      </c>
      <c r="P192" s="41">
        <v>489</v>
      </c>
    </row>
    <row r="193" spans="2:16" x14ac:dyDescent="0.2">
      <c r="B193" s="203">
        <v>43195</v>
      </c>
      <c r="C193" s="254">
        <v>0.40208333333333335</v>
      </c>
      <c r="D193" s="64">
        <v>8.0000000000000002E-3</v>
      </c>
      <c r="E193" s="64">
        <v>8.0000000000000002E-3</v>
      </c>
      <c r="F193" s="65">
        <v>0</v>
      </c>
      <c r="G193" s="64">
        <v>0.44800000000000001</v>
      </c>
      <c r="H193" s="64">
        <v>0.65</v>
      </c>
      <c r="I193" s="66">
        <v>2.7</v>
      </c>
      <c r="J193" s="62">
        <v>3.29</v>
      </c>
      <c r="K193" s="62">
        <v>21.8</v>
      </c>
      <c r="L193" s="66">
        <v>648.79999999999995</v>
      </c>
      <c r="N193" s="66">
        <v>7.32</v>
      </c>
      <c r="O193" s="40">
        <v>1.9330000000000001</v>
      </c>
      <c r="P193" s="41">
        <v>481</v>
      </c>
    </row>
    <row r="194" spans="2:16" x14ac:dyDescent="0.2">
      <c r="B194" s="203">
        <v>43202</v>
      </c>
      <c r="C194" s="254">
        <v>0.35486111111111113</v>
      </c>
      <c r="D194" s="64">
        <v>8.0000000000000002E-3</v>
      </c>
      <c r="E194" s="64">
        <v>8.0000000000000002E-3</v>
      </c>
      <c r="F194" s="65">
        <v>0</v>
      </c>
      <c r="G194" s="64">
        <v>0.84799999999999998</v>
      </c>
      <c r="H194" s="64">
        <v>1.05</v>
      </c>
      <c r="I194" s="66">
        <v>0.9</v>
      </c>
      <c r="J194" s="62">
        <v>12.16</v>
      </c>
      <c r="K194" s="62">
        <v>8.4</v>
      </c>
      <c r="L194" s="66">
        <v>410.6</v>
      </c>
      <c r="N194" s="66">
        <v>7.13</v>
      </c>
      <c r="O194" s="40">
        <v>2.9740000000000002</v>
      </c>
      <c r="P194" s="41">
        <v>533</v>
      </c>
    </row>
    <row r="195" spans="2:16" x14ac:dyDescent="0.2">
      <c r="B195" s="203">
        <v>43209</v>
      </c>
      <c r="C195" s="254">
        <v>0.44236111111111115</v>
      </c>
      <c r="D195" s="64">
        <v>8.0000000000000002E-3</v>
      </c>
      <c r="E195" s="64">
        <v>8.0000000000000002E-3</v>
      </c>
      <c r="F195" s="65">
        <v>0</v>
      </c>
      <c r="G195" s="64">
        <v>0.77200000000000002</v>
      </c>
      <c r="H195" s="64">
        <v>1.03</v>
      </c>
      <c r="I195" s="66">
        <v>0.8</v>
      </c>
      <c r="J195" s="62">
        <v>1.94</v>
      </c>
      <c r="K195" s="62">
        <v>22.8</v>
      </c>
      <c r="L195" s="66">
        <v>410.6</v>
      </c>
      <c r="N195" s="66">
        <v>7.11</v>
      </c>
      <c r="O195" s="46">
        <v>2.81</v>
      </c>
      <c r="P195" s="41">
        <v>489</v>
      </c>
    </row>
    <row r="196" spans="2:16" x14ac:dyDescent="0.2">
      <c r="B196" s="203">
        <v>43216</v>
      </c>
      <c r="C196" s="254">
        <v>0.47916666666666669</v>
      </c>
      <c r="D196" s="64">
        <v>6.0000000000000001E-3</v>
      </c>
      <c r="E196" s="64">
        <v>3.2000000000000001E-2</v>
      </c>
      <c r="F196" s="65">
        <v>0</v>
      </c>
      <c r="G196" s="64">
        <v>0.13100000000000001</v>
      </c>
      <c r="H196" s="64">
        <v>0.39</v>
      </c>
      <c r="I196" s="66">
        <v>2</v>
      </c>
      <c r="J196" s="62">
        <v>6.56</v>
      </c>
      <c r="K196" s="62">
        <v>547.5</v>
      </c>
      <c r="L196" s="66">
        <v>2419.1999999999998</v>
      </c>
      <c r="N196" s="66">
        <v>7.29</v>
      </c>
      <c r="O196" s="40">
        <v>1.0569999999999999</v>
      </c>
      <c r="P196" s="41">
        <v>387</v>
      </c>
    </row>
    <row r="197" spans="2:16" x14ac:dyDescent="0.2">
      <c r="B197" s="203">
        <v>43223</v>
      </c>
      <c r="C197" s="254">
        <v>0.41666666666666669</v>
      </c>
      <c r="D197" s="64">
        <v>7.0000000000000001E-3</v>
      </c>
      <c r="E197" s="62">
        <v>5.8000000000000003E-2</v>
      </c>
      <c r="F197" s="65">
        <v>0</v>
      </c>
      <c r="G197" s="64">
        <v>0.115</v>
      </c>
      <c r="H197" s="64">
        <v>0.5</v>
      </c>
      <c r="I197" s="62">
        <v>4.9000000000000004</v>
      </c>
      <c r="J197" s="62">
        <v>6.06</v>
      </c>
      <c r="K197" s="62">
        <v>1046.2</v>
      </c>
      <c r="L197" s="66">
        <v>54750</v>
      </c>
      <c r="N197" s="66">
        <v>7.11</v>
      </c>
      <c r="O197" s="40">
        <v>1.236</v>
      </c>
      <c r="P197" s="41">
        <v>413</v>
      </c>
    </row>
    <row r="198" spans="2:16" x14ac:dyDescent="0.2">
      <c r="B198" s="203">
        <v>43237</v>
      </c>
      <c r="C198" s="254">
        <v>0.33958333333333335</v>
      </c>
      <c r="D198" s="64">
        <v>5.0000000000000001E-3</v>
      </c>
      <c r="E198" s="62">
        <v>2.3E-2</v>
      </c>
      <c r="F198" s="65">
        <v>0.01</v>
      </c>
      <c r="G198" s="64">
        <v>0.67300000000000004</v>
      </c>
      <c r="H198" s="64">
        <v>0.87</v>
      </c>
      <c r="I198" s="62">
        <v>13.1</v>
      </c>
      <c r="J198" s="62">
        <v>3.78</v>
      </c>
      <c r="K198" s="66">
        <v>16</v>
      </c>
      <c r="L198" s="66">
        <v>579.4</v>
      </c>
      <c r="N198" s="66">
        <v>7.13</v>
      </c>
      <c r="O198" s="40">
        <v>2.8119999999999998</v>
      </c>
      <c r="P198" s="41">
        <v>593</v>
      </c>
    </row>
    <row r="199" spans="2:16" x14ac:dyDescent="0.2">
      <c r="B199" s="203">
        <v>43244</v>
      </c>
      <c r="C199" s="254">
        <v>0.4826388888888889</v>
      </c>
      <c r="D199" s="64">
        <v>8.9999999999999993E-3</v>
      </c>
      <c r="E199" s="62">
        <v>1.7000000000000001E-2</v>
      </c>
      <c r="F199" s="65">
        <v>0</v>
      </c>
      <c r="G199" s="64">
        <v>0.63400000000000001</v>
      </c>
      <c r="H199" s="64">
        <v>0.78</v>
      </c>
      <c r="I199" s="62">
        <v>2.9</v>
      </c>
      <c r="J199" s="62">
        <v>1.71</v>
      </c>
      <c r="K199" s="66">
        <v>5.0999999999999996</v>
      </c>
      <c r="L199" s="66">
        <v>4260</v>
      </c>
      <c r="N199" s="66">
        <v>7.32</v>
      </c>
      <c r="O199" s="40">
        <v>2.8519999999999999</v>
      </c>
      <c r="P199" s="41">
        <v>564</v>
      </c>
    </row>
    <row r="200" spans="2:16" x14ac:dyDescent="0.2">
      <c r="B200" s="203">
        <v>43251</v>
      </c>
      <c r="C200" s="254">
        <v>0.47013888888888888</v>
      </c>
      <c r="D200" s="64">
        <v>5.0000000000000001E-3</v>
      </c>
      <c r="E200" s="62">
        <v>1.2E-2</v>
      </c>
      <c r="F200" s="65">
        <v>0</v>
      </c>
      <c r="G200" s="64">
        <v>0.47299999999999998</v>
      </c>
      <c r="H200" s="64">
        <v>0.64</v>
      </c>
      <c r="I200" s="66">
        <v>2</v>
      </c>
      <c r="J200" s="62">
        <v>2.35</v>
      </c>
      <c r="K200" s="66">
        <v>74.3</v>
      </c>
      <c r="L200" s="66">
        <v>8360</v>
      </c>
      <c r="N200" s="66">
        <v>7.25</v>
      </c>
      <c r="O200" s="40">
        <v>2.5390000000000001</v>
      </c>
      <c r="P200" s="41">
        <v>557</v>
      </c>
    </row>
    <row r="201" spans="2:16" x14ac:dyDescent="0.2">
      <c r="B201" s="203">
        <v>43258</v>
      </c>
      <c r="C201" s="254">
        <v>0.33611111111111108</v>
      </c>
      <c r="D201" s="64">
        <v>8.0000000000000002E-3</v>
      </c>
      <c r="E201" s="62">
        <v>2.7E-2</v>
      </c>
      <c r="F201" s="65">
        <v>0</v>
      </c>
      <c r="G201" s="64">
        <v>0.57799999999999996</v>
      </c>
      <c r="H201" s="64">
        <v>0.77</v>
      </c>
      <c r="I201" s="66">
        <v>5.8</v>
      </c>
      <c r="J201" s="62">
        <v>23.88</v>
      </c>
      <c r="K201" s="66">
        <v>145</v>
      </c>
      <c r="L201" s="66">
        <v>8300</v>
      </c>
      <c r="N201" s="66">
        <v>7.62</v>
      </c>
      <c r="O201" s="40">
        <v>2.5750000000000002</v>
      </c>
      <c r="P201" s="41">
        <v>523</v>
      </c>
    </row>
    <row r="202" spans="2:16" x14ac:dyDescent="0.2">
      <c r="B202" s="203">
        <v>43264</v>
      </c>
      <c r="C202" s="254">
        <v>0.53680555555555554</v>
      </c>
      <c r="D202" s="64">
        <v>5.0000000000000001E-3</v>
      </c>
      <c r="E202" s="64">
        <v>0.02</v>
      </c>
      <c r="F202" s="65">
        <v>0</v>
      </c>
      <c r="G202" s="64">
        <v>0.70699999999999996</v>
      </c>
      <c r="H202" s="64">
        <v>0.94</v>
      </c>
      <c r="I202" s="66">
        <v>6.4</v>
      </c>
      <c r="J202" s="62">
        <v>4.08</v>
      </c>
      <c r="K202" s="66">
        <v>74.900000000000006</v>
      </c>
      <c r="L202" s="66">
        <v>8130</v>
      </c>
      <c r="N202" s="66">
        <v>7.81</v>
      </c>
      <c r="O202" s="40">
        <v>3.1070000000000002</v>
      </c>
      <c r="P202" s="41">
        <v>511</v>
      </c>
    </row>
    <row r="203" spans="2:16" x14ac:dyDescent="0.2">
      <c r="B203" s="203">
        <v>43313</v>
      </c>
      <c r="C203" s="254">
        <v>0.4826388888888889</v>
      </c>
      <c r="D203" s="64">
        <v>7.0000000000000001E-3</v>
      </c>
      <c r="E203" s="64">
        <v>2.8000000000000001E-2</v>
      </c>
      <c r="F203" s="65">
        <v>0.02</v>
      </c>
      <c r="G203" s="64">
        <v>2.4710000000000001</v>
      </c>
      <c r="H203" s="64">
        <v>2.99</v>
      </c>
      <c r="I203" s="66">
        <v>8.5</v>
      </c>
      <c r="J203" s="65">
        <v>4.5999999999999996</v>
      </c>
      <c r="K203" s="66">
        <v>920.8</v>
      </c>
      <c r="L203" s="66">
        <v>155310</v>
      </c>
      <c r="N203" s="66">
        <v>7.07</v>
      </c>
      <c r="O203" s="40">
        <v>3.8460000000000001</v>
      </c>
      <c r="P203" s="41">
        <v>610</v>
      </c>
    </row>
    <row r="204" spans="2:16" x14ac:dyDescent="0.2">
      <c r="B204" s="203">
        <v>43321</v>
      </c>
      <c r="C204" s="254">
        <v>0.48472222222222222</v>
      </c>
      <c r="D204" s="64">
        <v>8.0000000000000002E-3</v>
      </c>
      <c r="E204" s="64">
        <v>8.0000000000000002E-3</v>
      </c>
      <c r="F204" s="65">
        <v>0</v>
      </c>
      <c r="G204" s="64">
        <v>0.36699999999999999</v>
      </c>
      <c r="H204" s="64">
        <v>0.46</v>
      </c>
      <c r="I204" s="66">
        <v>2</v>
      </c>
      <c r="J204" s="65">
        <v>1.21</v>
      </c>
      <c r="K204" s="66">
        <v>43.7</v>
      </c>
      <c r="L204" s="66">
        <v>28510</v>
      </c>
      <c r="N204" s="66">
        <v>7.18</v>
      </c>
      <c r="O204" s="40">
        <v>2.4049999999999998</v>
      </c>
      <c r="P204" s="41">
        <v>588</v>
      </c>
    </row>
    <row r="205" spans="2:16" x14ac:dyDescent="0.2">
      <c r="B205" s="203">
        <v>43368</v>
      </c>
      <c r="C205" s="254">
        <v>0.4861111111111111</v>
      </c>
      <c r="D205" s="64">
        <v>0.01</v>
      </c>
      <c r="E205" s="64">
        <v>3.4000000000000002E-2</v>
      </c>
      <c r="F205" s="65">
        <v>0</v>
      </c>
      <c r="G205" s="64">
        <v>1.3859999999999999</v>
      </c>
      <c r="H205" s="64">
        <v>1.84</v>
      </c>
      <c r="I205" s="66">
        <v>17.8</v>
      </c>
      <c r="J205" s="65">
        <v>17.41</v>
      </c>
      <c r="K205" s="66">
        <v>290.89999999999998</v>
      </c>
      <c r="L205" s="66">
        <v>14670</v>
      </c>
      <c r="N205" s="66">
        <v>7.3</v>
      </c>
      <c r="O205" s="46">
        <v>3.95</v>
      </c>
      <c r="P205" s="41">
        <v>558</v>
      </c>
    </row>
    <row r="206" spans="2:16" x14ac:dyDescent="0.2">
      <c r="B206" s="203">
        <v>43384</v>
      </c>
      <c r="C206" s="254">
        <v>0.48125000000000001</v>
      </c>
      <c r="D206" s="64">
        <v>1.2999999999999999E-2</v>
      </c>
      <c r="E206" s="64">
        <v>3.5999999999999997E-2</v>
      </c>
      <c r="F206" s="65">
        <v>0</v>
      </c>
      <c r="G206" s="64">
        <v>1.6739999999999999</v>
      </c>
      <c r="H206" s="64">
        <v>1.98</v>
      </c>
      <c r="I206" s="66">
        <v>12.5</v>
      </c>
      <c r="J206" s="65">
        <v>12.64</v>
      </c>
      <c r="K206" s="66">
        <v>686.7</v>
      </c>
      <c r="L206" s="66">
        <v>16160</v>
      </c>
      <c r="N206" s="66">
        <v>6.92</v>
      </c>
      <c r="O206" s="46">
        <v>4.1130000000000004</v>
      </c>
      <c r="P206" s="41">
        <v>649</v>
      </c>
    </row>
    <row r="207" spans="2:16" x14ac:dyDescent="0.2">
      <c r="B207" s="203">
        <v>43389</v>
      </c>
      <c r="C207" s="254">
        <v>0.30486111111111108</v>
      </c>
      <c r="D207" s="64">
        <v>8.0000000000000002E-3</v>
      </c>
      <c r="E207" s="62">
        <v>3.1E-2</v>
      </c>
      <c r="F207" s="65">
        <v>0</v>
      </c>
      <c r="G207" s="64">
        <v>1.3420000000000001</v>
      </c>
      <c r="H207" s="64">
        <v>1.79</v>
      </c>
      <c r="I207" s="62">
        <v>19.100000000000001</v>
      </c>
      <c r="J207" s="62">
        <v>4.9400000000000004</v>
      </c>
      <c r="K207" s="66">
        <v>410.6</v>
      </c>
      <c r="L207" s="66">
        <v>12360</v>
      </c>
      <c r="N207" s="66">
        <v>7.32</v>
      </c>
      <c r="O207" s="46">
        <v>3.706</v>
      </c>
      <c r="P207" s="41">
        <v>565</v>
      </c>
    </row>
    <row r="208" spans="2:16" x14ac:dyDescent="0.2">
      <c r="B208" s="203">
        <v>43397</v>
      </c>
      <c r="C208" s="254">
        <v>0.30486111111111108</v>
      </c>
      <c r="D208" s="64">
        <v>8.9999999999999993E-3</v>
      </c>
      <c r="E208" s="62">
        <v>2.7E-2</v>
      </c>
      <c r="F208" s="65">
        <v>0.01</v>
      </c>
      <c r="G208" s="64">
        <v>1.67</v>
      </c>
      <c r="H208" s="64">
        <v>1.88</v>
      </c>
      <c r="I208" s="62">
        <v>14.3</v>
      </c>
      <c r="J208" s="62">
        <v>2.78</v>
      </c>
      <c r="K208" s="66">
        <v>29.4</v>
      </c>
      <c r="L208" s="66">
        <v>2419.1999999999998</v>
      </c>
      <c r="N208" s="66">
        <v>7.11</v>
      </c>
      <c r="O208" s="46">
        <v>4.6849999999999996</v>
      </c>
      <c r="P208" s="41">
        <v>589</v>
      </c>
    </row>
    <row r="209" spans="2:16" x14ac:dyDescent="0.2">
      <c r="B209" s="203">
        <v>43405</v>
      </c>
      <c r="C209" s="254">
        <v>0.4861111111111111</v>
      </c>
      <c r="D209" s="64">
        <v>7.0000000000000001E-3</v>
      </c>
      <c r="E209" s="62">
        <v>2.5000000000000001E-2</v>
      </c>
      <c r="F209" s="65">
        <v>0</v>
      </c>
      <c r="G209" s="64">
        <v>1.3480000000000001</v>
      </c>
      <c r="H209" s="64">
        <v>1.66</v>
      </c>
      <c r="I209" s="62">
        <v>9.6999999999999993</v>
      </c>
      <c r="J209" s="62">
        <v>9.0500000000000007</v>
      </c>
      <c r="K209" s="66">
        <v>238.2</v>
      </c>
      <c r="L209" s="66">
        <v>8330</v>
      </c>
      <c r="N209" s="66">
        <v>6.69</v>
      </c>
      <c r="O209" s="46">
        <v>1.8680000000000001</v>
      </c>
      <c r="P209" s="41">
        <v>475</v>
      </c>
    </row>
    <row r="210" spans="2:16" x14ac:dyDescent="0.2">
      <c r="B210" s="203">
        <v>43411</v>
      </c>
      <c r="C210" s="254">
        <v>0.33333333333333331</v>
      </c>
      <c r="D210" s="64">
        <v>0.01</v>
      </c>
      <c r="E210" s="62">
        <v>1.0999999999999999E-2</v>
      </c>
      <c r="F210" s="65">
        <v>0.01</v>
      </c>
      <c r="G210" s="64">
        <v>1.3540000000000001</v>
      </c>
      <c r="H210" s="64">
        <v>1.46</v>
      </c>
      <c r="I210" s="62">
        <v>5.5</v>
      </c>
      <c r="J210" s="62">
        <v>0.61</v>
      </c>
      <c r="K210" s="66">
        <v>47.1</v>
      </c>
      <c r="L210" s="66">
        <v>2920</v>
      </c>
      <c r="N210" s="66">
        <v>7.04</v>
      </c>
      <c r="O210" s="46">
        <v>3.734</v>
      </c>
      <c r="P210" s="41">
        <v>514</v>
      </c>
    </row>
    <row r="211" spans="2:16" x14ac:dyDescent="0.2">
      <c r="B211" s="203">
        <v>43424</v>
      </c>
      <c r="C211" s="254">
        <v>0.3298611111111111</v>
      </c>
      <c r="D211" s="64">
        <v>8.9999999999999993E-3</v>
      </c>
      <c r="E211" s="62">
        <v>8.9999999999999993E-3</v>
      </c>
      <c r="F211" s="65">
        <v>0.26</v>
      </c>
      <c r="G211" s="64">
        <v>1.5329999999999999</v>
      </c>
      <c r="H211" s="64">
        <v>1.73</v>
      </c>
      <c r="I211" s="62">
        <v>2.2000000000000002</v>
      </c>
      <c r="J211" s="62">
        <v>15.13</v>
      </c>
      <c r="K211" s="66">
        <v>10.9</v>
      </c>
      <c r="L211" s="66">
        <v>1119.9000000000001</v>
      </c>
      <c r="N211" s="66">
        <v>6.98</v>
      </c>
      <c r="O211" s="46">
        <v>4.6550000000000002</v>
      </c>
      <c r="P211" s="41">
        <v>567</v>
      </c>
    </row>
    <row r="212" spans="2:16" x14ac:dyDescent="0.2">
      <c r="B212" s="203">
        <v>43439</v>
      </c>
      <c r="C212" s="254">
        <v>0.34513888888888888</v>
      </c>
      <c r="D212" s="64">
        <v>1.2E-2</v>
      </c>
      <c r="E212" s="62">
        <v>1.4999999999999999E-2</v>
      </c>
      <c r="F212" s="65">
        <v>0</v>
      </c>
      <c r="G212" s="64">
        <v>1.149</v>
      </c>
      <c r="H212" s="64">
        <v>1.34</v>
      </c>
      <c r="I212" s="62">
        <v>7.5</v>
      </c>
      <c r="J212" s="62">
        <v>1.46</v>
      </c>
      <c r="K212" s="66">
        <v>28.8</v>
      </c>
      <c r="L212" s="66">
        <v>1413.6</v>
      </c>
      <c r="N212" s="66">
        <v>7.15</v>
      </c>
      <c r="O212" s="40">
        <v>3.8210000000000002</v>
      </c>
      <c r="P212" s="41">
        <v>551</v>
      </c>
    </row>
    <row r="213" spans="2:16" x14ac:dyDescent="0.2">
      <c r="B213" s="203">
        <v>43451</v>
      </c>
      <c r="C213" s="254">
        <v>0.48958333333333331</v>
      </c>
      <c r="D213" s="64">
        <v>7.0000000000000001E-3</v>
      </c>
      <c r="E213" s="62">
        <v>3.5000000000000003E-2</v>
      </c>
      <c r="F213" s="65">
        <v>0</v>
      </c>
      <c r="G213" s="64">
        <v>0.95599999999999996</v>
      </c>
      <c r="H213" s="64">
        <v>1.3</v>
      </c>
      <c r="I213" s="62">
        <v>22.3</v>
      </c>
      <c r="J213" s="62">
        <v>10.130000000000001</v>
      </c>
      <c r="K213" s="66">
        <v>34.5</v>
      </c>
      <c r="L213" s="66">
        <v>1299.7</v>
      </c>
      <c r="N213" s="66">
        <v>7.01</v>
      </c>
      <c r="O213" s="40">
        <v>2.4630000000000001</v>
      </c>
      <c r="P213" s="41">
        <v>518</v>
      </c>
    </row>
    <row r="214" spans="2:16" x14ac:dyDescent="0.2">
      <c r="B214" s="203">
        <v>43468</v>
      </c>
      <c r="C214" s="254">
        <v>0.48958333333333331</v>
      </c>
      <c r="D214" s="64">
        <v>7.0000000000000001E-3</v>
      </c>
      <c r="E214" s="62">
        <v>1.2999999999999999E-2</v>
      </c>
      <c r="F214" s="65">
        <v>0</v>
      </c>
      <c r="G214" s="64">
        <v>0.74</v>
      </c>
      <c r="H214" s="64">
        <v>0.99</v>
      </c>
      <c r="I214" s="62">
        <v>8.8000000000000007</v>
      </c>
      <c r="J214" s="62">
        <v>1.35</v>
      </c>
      <c r="K214" s="66">
        <v>26.9</v>
      </c>
      <c r="L214" s="66">
        <v>204.6</v>
      </c>
      <c r="N214" s="66">
        <v>7.2</v>
      </c>
      <c r="O214" s="40">
        <v>2.383</v>
      </c>
      <c r="P214" s="41">
        <v>513</v>
      </c>
    </row>
    <row r="215" spans="2:16" x14ac:dyDescent="0.2">
      <c r="B215" s="203">
        <v>43481</v>
      </c>
      <c r="C215" s="254">
        <v>0.48958333333333331</v>
      </c>
      <c r="D215" s="64">
        <v>8.9999999999999993E-3</v>
      </c>
      <c r="E215" s="62">
        <v>1.4E-2</v>
      </c>
      <c r="F215" s="65">
        <v>0</v>
      </c>
      <c r="G215" s="64">
        <v>1.206</v>
      </c>
      <c r="H215" s="64">
        <v>1.37</v>
      </c>
      <c r="I215" s="62">
        <v>4.4000000000000004</v>
      </c>
      <c r="J215" s="65">
        <v>0.9</v>
      </c>
      <c r="K215" s="66">
        <v>2</v>
      </c>
      <c r="L215" s="66">
        <v>613.20000000000005</v>
      </c>
      <c r="N215" s="66">
        <v>7.21</v>
      </c>
      <c r="O215" s="40">
        <v>3.6480000000000001</v>
      </c>
      <c r="P215" s="41">
        <v>534</v>
      </c>
    </row>
    <row r="216" spans="2:16" x14ac:dyDescent="0.2">
      <c r="B216" s="203">
        <v>43496</v>
      </c>
      <c r="C216" s="254">
        <v>0.48055555555555557</v>
      </c>
      <c r="D216" s="64">
        <v>8.9999999999999993E-3</v>
      </c>
      <c r="E216" s="62">
        <v>8.9999999999999993E-3</v>
      </c>
      <c r="F216" s="65">
        <v>0</v>
      </c>
      <c r="G216" s="64">
        <v>1.1419999999999999</v>
      </c>
      <c r="H216" s="64">
        <v>1.3</v>
      </c>
      <c r="I216" s="62">
        <v>2.5</v>
      </c>
      <c r="J216" s="65">
        <v>0.63</v>
      </c>
      <c r="K216" s="66">
        <v>3.1</v>
      </c>
      <c r="L216" s="66">
        <v>488.4</v>
      </c>
      <c r="N216" s="66">
        <v>7.19</v>
      </c>
      <c r="O216" s="40">
        <v>3.573</v>
      </c>
      <c r="P216" s="41">
        <v>561</v>
      </c>
    </row>
    <row r="217" spans="2:16" x14ac:dyDescent="0.2">
      <c r="B217" s="203">
        <v>43509</v>
      </c>
      <c r="C217" s="254">
        <v>0.47916666666666669</v>
      </c>
      <c r="D217" s="64">
        <v>8.0000000000000002E-3</v>
      </c>
      <c r="E217" s="62">
        <v>2.7E-2</v>
      </c>
      <c r="F217" s="65">
        <v>0</v>
      </c>
      <c r="G217" s="64">
        <v>0.69199999999999995</v>
      </c>
      <c r="H217" s="64">
        <v>0.94</v>
      </c>
      <c r="I217" s="66">
        <v>8</v>
      </c>
      <c r="J217" s="65">
        <v>1.26</v>
      </c>
      <c r="K217" s="66">
        <v>15.8</v>
      </c>
      <c r="L217" s="66">
        <v>1119.9000000000001</v>
      </c>
      <c r="N217" s="66">
        <v>7.11</v>
      </c>
      <c r="O217" s="40">
        <v>2.0870000000000002</v>
      </c>
      <c r="P217" s="41">
        <v>492</v>
      </c>
    </row>
    <row r="218" spans="2:16" x14ac:dyDescent="0.2">
      <c r="B218" s="203">
        <v>43523</v>
      </c>
      <c r="C218" s="254">
        <v>0.47569444444444442</v>
      </c>
      <c r="D218" s="64">
        <v>7.0000000000000001E-3</v>
      </c>
      <c r="E218" s="62">
        <v>1.4E-2</v>
      </c>
      <c r="F218" s="65">
        <v>4.0000000000000001E-3</v>
      </c>
      <c r="G218" s="64">
        <v>0.62</v>
      </c>
      <c r="H218" s="64">
        <v>0.86</v>
      </c>
      <c r="I218" s="66">
        <v>6.9</v>
      </c>
      <c r="J218" s="65">
        <v>4.6399999999999997</v>
      </c>
      <c r="K218" s="66">
        <v>1</v>
      </c>
      <c r="L218" s="66">
        <v>1732.9</v>
      </c>
      <c r="N218" s="66">
        <v>7.34</v>
      </c>
      <c r="O218" s="40">
        <v>2.5680000000000001</v>
      </c>
      <c r="P218" s="41">
        <v>543</v>
      </c>
    </row>
    <row r="219" spans="2:16" x14ac:dyDescent="0.2">
      <c r="B219" s="203">
        <v>43538</v>
      </c>
      <c r="C219" s="254">
        <v>0.49583333333333335</v>
      </c>
      <c r="D219" s="64">
        <v>7.0000000000000001E-3</v>
      </c>
      <c r="E219" s="62">
        <v>2.3E-2</v>
      </c>
      <c r="F219" s="65">
        <v>0</v>
      </c>
      <c r="G219" s="64">
        <v>0.51800000000000002</v>
      </c>
      <c r="H219" s="64">
        <v>0.76</v>
      </c>
      <c r="I219" s="66">
        <v>2</v>
      </c>
      <c r="J219" s="65">
        <v>4.7300000000000004</v>
      </c>
      <c r="K219" s="66">
        <v>22.8</v>
      </c>
      <c r="L219" s="66">
        <v>816.4</v>
      </c>
      <c r="N219" s="66">
        <v>7.1</v>
      </c>
      <c r="O219" s="40">
        <v>1.9830000000000001</v>
      </c>
      <c r="P219" s="41">
        <v>469</v>
      </c>
    </row>
    <row r="220" spans="2:16" x14ac:dyDescent="0.2">
      <c r="B220" s="203">
        <v>43544</v>
      </c>
      <c r="C220" s="254">
        <v>0.33402777777777781</v>
      </c>
      <c r="D220" s="64">
        <v>7.0000000000000001E-3</v>
      </c>
      <c r="E220" s="62">
        <v>2.7E-2</v>
      </c>
      <c r="F220" s="65">
        <v>0.01</v>
      </c>
      <c r="G220" s="64">
        <v>0.73499999999999999</v>
      </c>
      <c r="H220" s="64">
        <v>1.05</v>
      </c>
      <c r="I220" s="66">
        <v>18.100000000000001</v>
      </c>
      <c r="J220" s="65">
        <v>1.05</v>
      </c>
      <c r="K220" s="66">
        <v>5.2</v>
      </c>
      <c r="L220" s="66">
        <v>298.7</v>
      </c>
      <c r="N220" s="66">
        <v>7.21</v>
      </c>
      <c r="O220" s="40">
        <v>3.0419999999999998</v>
      </c>
      <c r="P220" s="41">
        <v>545</v>
      </c>
    </row>
    <row r="221" spans="2:16" x14ac:dyDescent="0.2">
      <c r="B221" s="203">
        <v>43552</v>
      </c>
      <c r="C221" s="254">
        <v>0.29791666666666666</v>
      </c>
      <c r="D221" s="64">
        <v>7.0000000000000001E-3</v>
      </c>
      <c r="E221" s="62">
        <v>5.1999999999999998E-2</v>
      </c>
      <c r="F221" s="65">
        <v>0</v>
      </c>
      <c r="G221" s="64">
        <v>0.70299999999999996</v>
      </c>
      <c r="H221" s="64">
        <v>1.04</v>
      </c>
      <c r="I221" s="66">
        <v>35.1</v>
      </c>
      <c r="J221" s="65">
        <v>3.39</v>
      </c>
      <c r="K221" s="66">
        <v>1</v>
      </c>
      <c r="L221" s="66">
        <v>365.4</v>
      </c>
      <c r="N221" s="66">
        <v>7.19</v>
      </c>
      <c r="O221" s="40">
        <v>3.1989999999999998</v>
      </c>
      <c r="P221" s="41">
        <v>559</v>
      </c>
    </row>
    <row r="222" spans="2:16" x14ac:dyDescent="0.2">
      <c r="B222" s="203">
        <v>43563</v>
      </c>
      <c r="C222" s="254">
        <v>0.5</v>
      </c>
      <c r="D222" s="64">
        <v>6.0000000000000001E-3</v>
      </c>
      <c r="E222" s="62">
        <v>1.0999999999999999E-2</v>
      </c>
      <c r="F222" s="65">
        <v>0</v>
      </c>
      <c r="G222" s="64">
        <v>0.36299999999999999</v>
      </c>
      <c r="H222" s="64">
        <v>0.55000000000000004</v>
      </c>
      <c r="I222" s="66">
        <v>1.7</v>
      </c>
      <c r="J222" s="62">
        <v>31.78</v>
      </c>
      <c r="K222" s="66">
        <v>38.799999999999997</v>
      </c>
      <c r="L222" s="66">
        <v>1046.2</v>
      </c>
      <c r="N222" s="66">
        <v>7.3</v>
      </c>
      <c r="O222" s="40">
        <v>2.0840000000000001</v>
      </c>
      <c r="P222" s="41">
        <v>552</v>
      </c>
    </row>
    <row r="223" spans="2:16" x14ac:dyDescent="0.2">
      <c r="B223" s="203">
        <v>43566</v>
      </c>
      <c r="C223" s="254">
        <v>0.47222222222222227</v>
      </c>
      <c r="D223" s="64">
        <v>7.0000000000000001E-3</v>
      </c>
      <c r="E223" s="62">
        <v>1.2E-2</v>
      </c>
      <c r="F223" s="65">
        <v>1.4E-2</v>
      </c>
      <c r="G223" s="64">
        <v>0.63900000000000001</v>
      </c>
      <c r="H223" s="64">
        <v>0.8</v>
      </c>
      <c r="I223" s="66">
        <v>1.8</v>
      </c>
      <c r="J223" s="62">
        <v>1.01</v>
      </c>
      <c r="K223" s="66">
        <v>16.100000000000001</v>
      </c>
      <c r="L223" s="66">
        <v>613.1</v>
      </c>
      <c r="N223" s="66">
        <v>7.23</v>
      </c>
      <c r="O223" s="40">
        <v>2.9260000000000002</v>
      </c>
      <c r="P223" s="41">
        <v>594</v>
      </c>
    </row>
    <row r="224" spans="2:16" x14ac:dyDescent="0.2">
      <c r="B224" s="203">
        <v>43573</v>
      </c>
      <c r="C224" s="254">
        <v>0.29930555555555555</v>
      </c>
      <c r="D224" s="64">
        <v>4.0000000000000001E-3</v>
      </c>
      <c r="E224" s="62">
        <v>4.2999999999999997E-2</v>
      </c>
      <c r="F224" s="65">
        <v>0</v>
      </c>
      <c r="G224" s="64">
        <v>0.39900000000000002</v>
      </c>
      <c r="H224" s="64">
        <v>0.7</v>
      </c>
      <c r="I224" s="66">
        <v>12.7</v>
      </c>
      <c r="J224" s="62">
        <v>2.0099999999999998</v>
      </c>
      <c r="K224" s="66">
        <v>866.4</v>
      </c>
      <c r="L224" s="66">
        <v>16640</v>
      </c>
      <c r="N224" s="66">
        <v>7.02</v>
      </c>
      <c r="O224" s="40">
        <v>1.8320000000000001</v>
      </c>
      <c r="P224" s="41">
        <v>498</v>
      </c>
    </row>
    <row r="225" spans="2:16" x14ac:dyDescent="0.2">
      <c r="B225" s="203">
        <v>43580</v>
      </c>
      <c r="C225" s="254">
        <v>0.31388888888888888</v>
      </c>
      <c r="D225" s="64">
        <v>8.0000000000000002E-3</v>
      </c>
      <c r="E225" s="62">
        <v>3.1E-2</v>
      </c>
      <c r="F225" s="65">
        <v>2E-3</v>
      </c>
      <c r="G225" s="64">
        <v>0.64100000000000001</v>
      </c>
      <c r="H225" s="64">
        <v>1.08</v>
      </c>
      <c r="I225" s="66">
        <v>8.6999999999999993</v>
      </c>
      <c r="J225" s="62">
        <v>3.19</v>
      </c>
      <c r="K225" s="66">
        <v>1732.9</v>
      </c>
      <c r="L225" s="66">
        <v>30760</v>
      </c>
      <c r="N225" s="66">
        <v>6.98</v>
      </c>
      <c r="O225" s="40">
        <v>1.474</v>
      </c>
      <c r="P225" s="41">
        <v>478</v>
      </c>
    </row>
    <row r="226" spans="2:16" x14ac:dyDescent="0.2">
      <c r="B226" s="203">
        <v>43587</v>
      </c>
      <c r="C226" s="254">
        <v>0.54097222222222219</v>
      </c>
      <c r="D226" s="64">
        <v>1.2999999999999999E-2</v>
      </c>
      <c r="E226" s="62">
        <v>2.7E-2</v>
      </c>
      <c r="F226" s="65">
        <v>5.3999999999999999E-2</v>
      </c>
      <c r="G226" s="64">
        <v>0.46500000000000002</v>
      </c>
      <c r="H226" s="64">
        <v>0.72</v>
      </c>
      <c r="I226" s="66">
        <v>6</v>
      </c>
      <c r="J226" s="62">
        <v>1.94</v>
      </c>
      <c r="K226" s="66">
        <v>325.5</v>
      </c>
      <c r="L226" s="66">
        <v>3410</v>
      </c>
      <c r="N226" s="66">
        <v>7.18</v>
      </c>
      <c r="O226" s="40">
        <v>1.4590000000000001</v>
      </c>
      <c r="P226" s="41">
        <v>488</v>
      </c>
    </row>
    <row r="227" spans="2:16" x14ac:dyDescent="0.2">
      <c r="B227" s="203">
        <v>43594</v>
      </c>
      <c r="C227" s="254">
        <v>0.28125</v>
      </c>
      <c r="D227" s="64">
        <v>0.01</v>
      </c>
      <c r="E227" s="62">
        <v>1.7000000000000001E-2</v>
      </c>
      <c r="F227" s="65">
        <v>1.4E-2</v>
      </c>
      <c r="G227" s="64">
        <v>0.45900000000000002</v>
      </c>
      <c r="H227" s="64">
        <v>0.66</v>
      </c>
      <c r="I227" s="62">
        <v>12.1</v>
      </c>
      <c r="J227" s="62">
        <v>1.64</v>
      </c>
      <c r="K227" s="66">
        <v>93.3</v>
      </c>
      <c r="L227" s="66">
        <v>2890</v>
      </c>
      <c r="N227" s="66">
        <v>6.97</v>
      </c>
      <c r="O227" s="40">
        <v>1.865</v>
      </c>
      <c r="P227" s="41">
        <v>534</v>
      </c>
    </row>
    <row r="228" spans="2:16" x14ac:dyDescent="0.2">
      <c r="B228" s="203">
        <v>43601</v>
      </c>
      <c r="C228" s="254">
        <v>0.2951388888888889</v>
      </c>
      <c r="D228" s="64">
        <v>8.0000000000000002E-3</v>
      </c>
      <c r="E228" s="62">
        <v>2.3E-2</v>
      </c>
      <c r="F228" s="65">
        <v>1.2999999999999999E-2</v>
      </c>
      <c r="G228" s="64">
        <v>0.39400000000000002</v>
      </c>
      <c r="H228" s="64">
        <v>0.54</v>
      </c>
      <c r="I228" s="62">
        <v>10.5</v>
      </c>
      <c r="J228" s="62">
        <v>1.73</v>
      </c>
      <c r="K228" s="66">
        <v>12.2</v>
      </c>
      <c r="L228" s="66">
        <v>686.7</v>
      </c>
      <c r="N228" s="66">
        <v>6.96</v>
      </c>
      <c r="O228" s="40">
        <v>2.145</v>
      </c>
      <c r="P228" s="41">
        <v>569</v>
      </c>
    </row>
    <row r="229" spans="2:16" x14ac:dyDescent="0.2">
      <c r="B229" s="203">
        <v>43607</v>
      </c>
      <c r="C229" s="254">
        <v>0.28402777777777777</v>
      </c>
      <c r="D229" s="64">
        <v>0.01</v>
      </c>
      <c r="E229" s="62">
        <v>2.8000000000000001E-2</v>
      </c>
      <c r="F229" s="65">
        <v>0.01</v>
      </c>
      <c r="G229" s="64">
        <v>0.57199999999999995</v>
      </c>
      <c r="H229" s="64">
        <v>0.76</v>
      </c>
      <c r="I229" s="62">
        <v>6.9</v>
      </c>
      <c r="J229" s="62">
        <v>3.64</v>
      </c>
      <c r="K229" s="66">
        <v>547.5</v>
      </c>
      <c r="L229" s="66">
        <v>5200</v>
      </c>
      <c r="N229" s="66">
        <v>6.95</v>
      </c>
      <c r="O229" s="40">
        <v>1.964</v>
      </c>
      <c r="P229" s="41">
        <v>566</v>
      </c>
    </row>
    <row r="230" spans="2:16" x14ac:dyDescent="0.2">
      <c r="B230" s="203">
        <v>43615</v>
      </c>
      <c r="C230" s="254">
        <v>0.27291666666666664</v>
      </c>
      <c r="D230" s="64">
        <v>0.01</v>
      </c>
      <c r="E230" s="62">
        <v>4.4999999999999998E-2</v>
      </c>
      <c r="F230" s="65">
        <v>1.7000000000000001E-2</v>
      </c>
      <c r="G230" s="64">
        <v>0.40899999999999997</v>
      </c>
      <c r="H230" s="64">
        <v>0.7</v>
      </c>
      <c r="I230" s="62">
        <v>8.9</v>
      </c>
      <c r="J230" s="62">
        <v>2.17</v>
      </c>
      <c r="K230" s="66">
        <v>1299.7</v>
      </c>
      <c r="L230" s="66">
        <v>21870</v>
      </c>
      <c r="N230" s="66">
        <v>6.91</v>
      </c>
      <c r="O230" s="46">
        <v>0.94</v>
      </c>
      <c r="P230" s="41">
        <v>476</v>
      </c>
    </row>
    <row r="231" spans="2:16" x14ac:dyDescent="0.2">
      <c r="B231" s="203">
        <v>43622</v>
      </c>
      <c r="C231" s="254">
        <v>0.28541666666666665</v>
      </c>
      <c r="D231" s="64">
        <v>1.4E-2</v>
      </c>
      <c r="E231" s="62">
        <v>2.5000000000000001E-2</v>
      </c>
      <c r="F231" s="65">
        <v>0.02</v>
      </c>
      <c r="G231" s="64">
        <v>0.42599999999999999</v>
      </c>
      <c r="H231" s="64">
        <v>0.62</v>
      </c>
      <c r="I231" s="62">
        <v>8.4</v>
      </c>
      <c r="J231" s="62">
        <v>1.07</v>
      </c>
      <c r="K231" s="66">
        <v>41.3</v>
      </c>
      <c r="L231" s="66">
        <v>1553.1</v>
      </c>
      <c r="N231" s="66">
        <v>7.07</v>
      </c>
      <c r="O231" s="46">
        <v>2.9129999999999998</v>
      </c>
      <c r="P231" s="41">
        <v>604</v>
      </c>
    </row>
    <row r="232" spans="2:16" x14ac:dyDescent="0.2">
      <c r="B232" s="203">
        <v>43628</v>
      </c>
      <c r="C232" s="254">
        <v>0.49652777777777773</v>
      </c>
      <c r="D232" s="64">
        <v>1.0999999999999999E-2</v>
      </c>
      <c r="E232" s="62">
        <v>1.9E-2</v>
      </c>
      <c r="F232" s="65">
        <v>0.01</v>
      </c>
      <c r="G232" s="64">
        <v>0.32800000000000001</v>
      </c>
      <c r="H232" s="64">
        <v>0.49</v>
      </c>
      <c r="I232" s="66">
        <v>8</v>
      </c>
      <c r="J232" s="62">
        <v>1.43</v>
      </c>
      <c r="K232" s="66">
        <v>28.8</v>
      </c>
      <c r="L232" s="66">
        <v>1299.7</v>
      </c>
      <c r="N232" s="66">
        <v>7.11</v>
      </c>
      <c r="O232" s="46">
        <v>2.2109999999999999</v>
      </c>
      <c r="P232" s="41">
        <v>582</v>
      </c>
    </row>
    <row r="233" spans="2:16" x14ac:dyDescent="0.2">
      <c r="B233" s="203">
        <v>43636</v>
      </c>
      <c r="C233" s="254">
        <v>0.27708333333333335</v>
      </c>
      <c r="D233" s="64">
        <v>1.0999999999999999E-2</v>
      </c>
      <c r="E233" s="64">
        <v>0.02</v>
      </c>
      <c r="F233" s="65">
        <v>0.01</v>
      </c>
      <c r="G233" s="64">
        <v>0.53600000000000003</v>
      </c>
      <c r="H233" s="64">
        <v>0.77</v>
      </c>
      <c r="I233" s="66">
        <v>5.9</v>
      </c>
      <c r="J233" s="62">
        <v>0.91</v>
      </c>
      <c r="K233" s="66">
        <v>9.8000000000000007</v>
      </c>
      <c r="L233" s="66">
        <v>727</v>
      </c>
      <c r="N233" s="66">
        <v>6.96</v>
      </c>
      <c r="O233" s="46">
        <v>2.9620000000000002</v>
      </c>
      <c r="P233" s="41">
        <v>636</v>
      </c>
    </row>
    <row r="234" spans="2:16" x14ac:dyDescent="0.2">
      <c r="B234" s="203">
        <v>43641</v>
      </c>
      <c r="C234" s="254">
        <v>0.32916666666666666</v>
      </c>
      <c r="D234" s="64">
        <v>1.2E-2</v>
      </c>
      <c r="E234" s="64">
        <v>1.7000000000000001E-2</v>
      </c>
      <c r="F234" s="65">
        <v>0.01</v>
      </c>
      <c r="G234" s="64">
        <v>0.33500000000000002</v>
      </c>
      <c r="H234" s="64">
        <v>0.55000000000000004</v>
      </c>
      <c r="I234" s="66">
        <v>5.0999999999999996</v>
      </c>
      <c r="J234" s="62">
        <v>1.46</v>
      </c>
      <c r="K234" s="66">
        <v>101.4</v>
      </c>
      <c r="L234" s="66">
        <v>5120</v>
      </c>
      <c r="N234" s="66">
        <v>6.99</v>
      </c>
      <c r="O234" s="46">
        <v>1.917</v>
      </c>
      <c r="P234" s="41">
        <v>483</v>
      </c>
    </row>
    <row r="235" spans="2:16" x14ac:dyDescent="0.2">
      <c r="B235" s="203">
        <v>43657</v>
      </c>
      <c r="C235" s="254">
        <v>0.50694444444444442</v>
      </c>
      <c r="D235" s="64">
        <v>8.0000000000000002E-3</v>
      </c>
      <c r="E235" s="64">
        <v>1.7000000000000001E-2</v>
      </c>
      <c r="F235" s="65">
        <v>0.02</v>
      </c>
      <c r="G235" s="64">
        <v>0.56899999999999995</v>
      </c>
      <c r="H235" s="64">
        <v>0.72</v>
      </c>
      <c r="I235" s="66">
        <v>2.4</v>
      </c>
      <c r="J235" s="62">
        <v>0.69</v>
      </c>
      <c r="K235" s="66">
        <v>10.9</v>
      </c>
      <c r="L235" s="66">
        <v>77010</v>
      </c>
      <c r="N235" s="66">
        <v>7.08</v>
      </c>
      <c r="O235" s="46">
        <v>3.383</v>
      </c>
      <c r="P235" s="41">
        <v>652</v>
      </c>
    </row>
    <row r="236" spans="2:16" x14ac:dyDescent="0.2">
      <c r="B236" s="203"/>
      <c r="D236" s="64"/>
      <c r="E236" s="64"/>
      <c r="F236" s="65"/>
      <c r="G236" s="64"/>
      <c r="H236" s="64"/>
      <c r="I236" s="66"/>
      <c r="K236" s="66"/>
      <c r="L236" s="66"/>
      <c r="N236" s="66"/>
      <c r="O236" s="46"/>
      <c r="P236" s="41"/>
    </row>
    <row r="237" spans="2:16" x14ac:dyDescent="0.2">
      <c r="B237" s="203"/>
      <c r="D237" s="64"/>
      <c r="E237" s="64"/>
      <c r="F237" s="65"/>
      <c r="G237" s="64"/>
      <c r="H237" s="64"/>
      <c r="I237" s="66"/>
      <c r="K237" s="66"/>
      <c r="L237" s="66"/>
      <c r="N237" s="66"/>
      <c r="O237" s="46"/>
      <c r="P237" s="41"/>
    </row>
    <row r="238" spans="2:16" x14ac:dyDescent="0.2">
      <c r="B238" s="203"/>
      <c r="D238" s="64"/>
      <c r="E238" s="64"/>
      <c r="F238" s="65"/>
      <c r="G238" s="64"/>
      <c r="H238" s="64"/>
      <c r="I238" s="66"/>
      <c r="K238" s="66"/>
      <c r="L238" s="66"/>
      <c r="N238" s="66"/>
      <c r="O238" s="46"/>
      <c r="P238" s="41"/>
    </row>
    <row r="239" spans="2:16" x14ac:dyDescent="0.2">
      <c r="B239" s="203"/>
      <c r="D239" s="64"/>
      <c r="F239" s="65"/>
      <c r="G239" s="64"/>
      <c r="K239" s="66"/>
      <c r="L239" s="66"/>
      <c r="N239" s="66"/>
      <c r="P239" s="41"/>
    </row>
  </sheetData>
  <printOptions gridLines="1"/>
  <pageMargins left="0.25" right="0.25" top="0.75" bottom="0.75" header="0.3" footer="0.3"/>
  <pageSetup scale="8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T252"/>
  <sheetViews>
    <sheetView zoomScaleNormal="100" workbookViewId="0">
      <pane ySplit="2" topLeftCell="A165" activePane="bottomLeft" state="frozen"/>
      <selection pane="bottomLeft" activeCell="E54" sqref="E54"/>
    </sheetView>
  </sheetViews>
  <sheetFormatPr baseColWidth="10" defaultColWidth="8.83203125" defaultRowHeight="15" x14ac:dyDescent="0.2"/>
  <cols>
    <col min="1" max="1" width="24.5" customWidth="1"/>
    <col min="2" max="3" width="17" style="62" customWidth="1"/>
    <col min="4" max="4" width="18.5" style="62" customWidth="1"/>
    <col min="5" max="5" width="12" style="62" bestFit="1" customWidth="1"/>
    <col min="6" max="6" width="10.5" style="62" customWidth="1"/>
    <col min="7" max="7" width="12.6640625" style="62" customWidth="1"/>
    <col min="8" max="8" width="11.1640625" style="62" customWidth="1"/>
    <col min="9" max="9" width="10" style="62" bestFit="1" customWidth="1"/>
    <col min="10" max="10" width="8.6640625" style="62" customWidth="1"/>
    <col min="11" max="11" width="10.5" style="62" customWidth="1"/>
    <col min="12" max="12" width="12.33203125" style="62" customWidth="1"/>
    <col min="13" max="13" width="13.6640625" style="62" bestFit="1" customWidth="1"/>
    <col min="14" max="16" width="13.6640625" style="62" customWidth="1"/>
    <col min="17" max="17" width="17.1640625" style="40" customWidth="1"/>
    <col min="18" max="18" width="12.5" style="40" customWidth="1"/>
    <col min="19" max="19" width="12.6640625" style="18" customWidth="1"/>
  </cols>
  <sheetData>
    <row r="1" spans="1:19" s="38" customFormat="1" ht="42.75" customHeight="1" x14ac:dyDescent="0.2">
      <c r="A1" s="37" t="s">
        <v>40</v>
      </c>
      <c r="B1" s="38" t="s">
        <v>29</v>
      </c>
      <c r="C1" s="38" t="s">
        <v>115</v>
      </c>
      <c r="D1" s="38" t="s">
        <v>30</v>
      </c>
      <c r="E1" s="38" t="s">
        <v>31</v>
      </c>
      <c r="F1" s="38" t="s">
        <v>5</v>
      </c>
      <c r="G1" s="38" t="s">
        <v>87</v>
      </c>
      <c r="H1" s="38" t="s">
        <v>86</v>
      </c>
      <c r="I1" s="38" t="s">
        <v>6</v>
      </c>
      <c r="J1" s="38" t="s">
        <v>4</v>
      </c>
      <c r="K1" s="38" t="s">
        <v>46</v>
      </c>
      <c r="L1" s="38" t="s">
        <v>7</v>
      </c>
      <c r="M1" s="38" t="s">
        <v>8</v>
      </c>
      <c r="N1" s="38" t="s">
        <v>85</v>
      </c>
      <c r="O1" s="38" t="s">
        <v>81</v>
      </c>
      <c r="P1" s="38" t="s">
        <v>82</v>
      </c>
      <c r="Q1" s="38" t="s">
        <v>83</v>
      </c>
      <c r="R1" s="38" t="s">
        <v>84</v>
      </c>
    </row>
    <row r="2" spans="1:19" s="153" customFormat="1" ht="54" customHeight="1" x14ac:dyDescent="0.2">
      <c r="A2" s="11" t="s">
        <v>94</v>
      </c>
      <c r="E2" s="223" t="s">
        <v>89</v>
      </c>
      <c r="F2" s="223" t="s">
        <v>89</v>
      </c>
      <c r="G2" s="223" t="s">
        <v>89</v>
      </c>
      <c r="H2" s="223" t="s">
        <v>89</v>
      </c>
      <c r="I2" s="223" t="s">
        <v>89</v>
      </c>
      <c r="J2" s="223" t="s">
        <v>89</v>
      </c>
      <c r="K2" s="223" t="s">
        <v>89</v>
      </c>
      <c r="L2" s="223" t="s">
        <v>90</v>
      </c>
      <c r="M2" s="223" t="s">
        <v>90</v>
      </c>
      <c r="N2" s="111" t="s">
        <v>91</v>
      </c>
      <c r="P2" s="223" t="s">
        <v>89</v>
      </c>
      <c r="Q2" s="111" t="s">
        <v>92</v>
      </c>
      <c r="R2" s="223" t="s">
        <v>89</v>
      </c>
    </row>
    <row r="3" spans="1:19" s="5" customFormat="1" x14ac:dyDescent="0.2">
      <c r="B3" s="203">
        <v>41529</v>
      </c>
      <c r="C3" s="254">
        <v>0.44791666666666669</v>
      </c>
      <c r="D3" s="62" t="s">
        <v>0</v>
      </c>
      <c r="E3" s="64">
        <v>1.6E-2</v>
      </c>
      <c r="F3" s="64">
        <v>0.03</v>
      </c>
      <c r="G3" s="65">
        <v>0.06</v>
      </c>
      <c r="H3" s="64">
        <v>0.36699999999999999</v>
      </c>
      <c r="I3" s="64">
        <v>0.5</v>
      </c>
      <c r="J3" s="66">
        <v>3</v>
      </c>
      <c r="K3" s="65"/>
      <c r="L3" s="66">
        <v>6.3</v>
      </c>
      <c r="M3" s="55">
        <v>2419.1999999999998</v>
      </c>
      <c r="N3" s="66"/>
      <c r="O3" s="66"/>
      <c r="P3" s="64"/>
      <c r="Q3" s="348"/>
      <c r="R3" s="348"/>
      <c r="S3" s="14"/>
    </row>
    <row r="4" spans="1:19" s="5" customFormat="1" x14ac:dyDescent="0.2">
      <c r="A4" s="10"/>
      <c r="B4" s="203">
        <v>41537</v>
      </c>
      <c r="C4" s="254">
        <v>0.46875</v>
      </c>
      <c r="D4" s="62" t="s">
        <v>3</v>
      </c>
      <c r="E4" s="64">
        <v>8.9999999999999993E-3</v>
      </c>
      <c r="F4" s="64">
        <v>2.1999999999999999E-2</v>
      </c>
      <c r="G4" s="65">
        <v>0.03</v>
      </c>
      <c r="H4" s="64">
        <v>0.247</v>
      </c>
      <c r="I4" s="64">
        <v>0.36</v>
      </c>
      <c r="J4" s="66">
        <v>1.1000000000000001</v>
      </c>
      <c r="K4" s="65"/>
      <c r="L4" s="66">
        <v>80.900000000000006</v>
      </c>
      <c r="M4" s="66">
        <v>9870</v>
      </c>
      <c r="N4" s="66"/>
      <c r="O4" s="66"/>
      <c r="P4" s="64"/>
      <c r="Q4" s="348"/>
      <c r="R4" s="348"/>
      <c r="S4" s="14"/>
    </row>
    <row r="5" spans="1:19" s="5" customFormat="1" x14ac:dyDescent="0.2">
      <c r="A5" s="29"/>
      <c r="B5" s="203">
        <v>41541</v>
      </c>
      <c r="C5" s="254">
        <v>0.44791666666666669</v>
      </c>
      <c r="D5" s="62" t="s">
        <v>0</v>
      </c>
      <c r="E5" s="154">
        <v>2.1000000000000001E-2</v>
      </c>
      <c r="F5" s="64">
        <v>0.14000000000000001</v>
      </c>
      <c r="G5" s="65">
        <v>0.03</v>
      </c>
      <c r="H5" s="64">
        <v>0.44400000000000001</v>
      </c>
      <c r="I5" s="64">
        <v>2.2000000000000002</v>
      </c>
      <c r="J5" s="66">
        <v>17.899999999999999</v>
      </c>
      <c r="K5" s="65"/>
      <c r="L5" s="66">
        <v>38.9</v>
      </c>
      <c r="M5" s="66">
        <v>1119.9000000000001</v>
      </c>
      <c r="N5" s="66"/>
      <c r="O5" s="66"/>
      <c r="P5" s="64"/>
      <c r="Q5" s="348"/>
      <c r="R5" s="348"/>
      <c r="S5" s="14"/>
    </row>
    <row r="6" spans="1:19" s="5" customFormat="1" x14ac:dyDescent="0.2">
      <c r="B6" s="203">
        <v>41548</v>
      </c>
      <c r="C6" s="254">
        <v>0.41666666666666669</v>
      </c>
      <c r="D6" s="62" t="s">
        <v>0</v>
      </c>
      <c r="E6" s="64">
        <v>1.0999999999999999E-2</v>
      </c>
      <c r="F6" s="64">
        <v>3.7999999999999999E-2</v>
      </c>
      <c r="G6" s="65">
        <v>0.02</v>
      </c>
      <c r="H6" s="64">
        <v>0.23599999999999999</v>
      </c>
      <c r="I6" s="64">
        <v>0.34</v>
      </c>
      <c r="J6" s="66">
        <v>2.2000000000000002</v>
      </c>
      <c r="K6" s="65"/>
      <c r="L6" s="66">
        <v>7.5</v>
      </c>
      <c r="M6" s="66">
        <v>1299.7</v>
      </c>
      <c r="N6" s="66"/>
      <c r="O6" s="66"/>
      <c r="P6" s="64"/>
      <c r="Q6" s="348"/>
      <c r="R6" s="348"/>
      <c r="S6" s="14"/>
    </row>
    <row r="7" spans="1:19" s="5" customFormat="1" x14ac:dyDescent="0.2">
      <c r="B7" s="203">
        <v>41556</v>
      </c>
      <c r="C7" s="254">
        <v>0.39583333333333331</v>
      </c>
      <c r="D7" s="62" t="s">
        <v>0</v>
      </c>
      <c r="E7" s="154">
        <v>1.6E-2</v>
      </c>
      <c r="F7" s="64">
        <v>3.4000000000000002E-2</v>
      </c>
      <c r="G7" s="65">
        <v>0.03</v>
      </c>
      <c r="H7" s="64">
        <v>0.497</v>
      </c>
      <c r="I7" s="64">
        <v>0.73</v>
      </c>
      <c r="J7" s="66">
        <v>7.1</v>
      </c>
      <c r="K7" s="65"/>
      <c r="L7" s="66">
        <v>10.8</v>
      </c>
      <c r="M7" s="66">
        <v>2419.6</v>
      </c>
      <c r="N7" s="66"/>
      <c r="O7" s="66"/>
      <c r="P7" s="64"/>
      <c r="Q7" s="348"/>
      <c r="R7" s="348"/>
      <c r="S7" s="14"/>
    </row>
    <row r="8" spans="1:19" s="5" customFormat="1" x14ac:dyDescent="0.2">
      <c r="B8" s="203">
        <v>41562</v>
      </c>
      <c r="C8" s="254">
        <v>0.51666666666666672</v>
      </c>
      <c r="D8" s="62" t="s">
        <v>1</v>
      </c>
      <c r="E8" s="82">
        <v>1.7999999999999999E-2</v>
      </c>
      <c r="F8" s="68">
        <v>2.5999999999999999E-2</v>
      </c>
      <c r="G8" s="65">
        <v>0.03</v>
      </c>
      <c r="H8" s="68">
        <v>1.0236000000000001</v>
      </c>
      <c r="I8" s="68">
        <v>1.03</v>
      </c>
      <c r="J8" s="67">
        <v>1.1000000000000001</v>
      </c>
      <c r="K8" s="69"/>
      <c r="L8" s="67">
        <v>759</v>
      </c>
      <c r="M8" s="55">
        <v>2419.1999999999998</v>
      </c>
      <c r="N8" s="67"/>
      <c r="O8" s="67"/>
      <c r="P8" s="68"/>
      <c r="Q8" s="348"/>
      <c r="R8" s="348"/>
      <c r="S8" s="15"/>
    </row>
    <row r="9" spans="1:19" s="5" customFormat="1" x14ac:dyDescent="0.2">
      <c r="B9" s="203">
        <v>41569</v>
      </c>
      <c r="C9" s="254">
        <v>0.4375</v>
      </c>
      <c r="D9" s="62" t="s">
        <v>2</v>
      </c>
      <c r="E9" s="64">
        <v>1.4E-2</v>
      </c>
      <c r="F9" s="64">
        <v>3.4000000000000002E-2</v>
      </c>
      <c r="G9" s="65">
        <v>0.03</v>
      </c>
      <c r="H9" s="68">
        <v>0.34499999999999997</v>
      </c>
      <c r="I9" s="68">
        <v>0.34499999999999997</v>
      </c>
      <c r="J9" s="66">
        <v>0.3</v>
      </c>
      <c r="K9" s="65"/>
      <c r="L9" s="66">
        <v>186</v>
      </c>
      <c r="M9" s="66">
        <v>299</v>
      </c>
      <c r="N9" s="66"/>
      <c r="O9" s="66"/>
      <c r="P9" s="64"/>
      <c r="Q9" s="348"/>
      <c r="R9" s="348"/>
      <c r="S9" s="14"/>
    </row>
    <row r="10" spans="1:19" s="5" customFormat="1" x14ac:dyDescent="0.2">
      <c r="B10" s="203">
        <v>41578</v>
      </c>
      <c r="C10" s="254">
        <v>0.44791666666666669</v>
      </c>
      <c r="D10" s="62" t="s">
        <v>0</v>
      </c>
      <c r="E10" s="64">
        <v>1.2E-2</v>
      </c>
      <c r="F10" s="64">
        <v>3.2000000000000001E-2</v>
      </c>
      <c r="G10" s="65">
        <v>0.03</v>
      </c>
      <c r="H10" s="64">
        <v>0.24199999999999999</v>
      </c>
      <c r="I10" s="64">
        <v>0.32</v>
      </c>
      <c r="J10" s="66">
        <v>1.1000000000000001</v>
      </c>
      <c r="K10" s="65"/>
      <c r="L10" s="66">
        <v>65.7</v>
      </c>
      <c r="M10" s="66">
        <v>1986.3</v>
      </c>
      <c r="N10" s="66"/>
      <c r="O10" s="66"/>
      <c r="P10" s="64"/>
      <c r="Q10" s="348"/>
      <c r="R10" s="348"/>
      <c r="S10" s="14"/>
    </row>
    <row r="11" spans="1:19" s="5" customFormat="1" x14ac:dyDescent="0.2">
      <c r="B11" s="203">
        <v>41584</v>
      </c>
      <c r="C11" s="254">
        <v>0.375</v>
      </c>
      <c r="D11" s="62" t="s">
        <v>0</v>
      </c>
      <c r="E11" s="154">
        <v>3.2000000000000001E-2</v>
      </c>
      <c r="F11" s="64">
        <v>7.3999999999999996E-2</v>
      </c>
      <c r="G11" s="65">
        <v>0.03</v>
      </c>
      <c r="H11" s="64">
        <v>0.432</v>
      </c>
      <c r="I11" s="64">
        <v>0.61</v>
      </c>
      <c r="J11" s="66">
        <v>4.7</v>
      </c>
      <c r="K11" s="65"/>
      <c r="L11" s="66">
        <v>4080</v>
      </c>
      <c r="M11" s="66">
        <v>28510</v>
      </c>
      <c r="N11" s="66"/>
      <c r="O11" s="66"/>
      <c r="P11" s="64"/>
      <c r="Q11" s="348"/>
      <c r="R11" s="348"/>
      <c r="S11" s="14"/>
    </row>
    <row r="12" spans="1:19" s="5" customFormat="1" x14ac:dyDescent="0.2">
      <c r="B12" s="203">
        <v>41590</v>
      </c>
      <c r="C12" s="254">
        <v>0.4826388888888889</v>
      </c>
      <c r="D12" s="62" t="s">
        <v>0</v>
      </c>
      <c r="E12" s="68">
        <v>1.0999999999999999E-2</v>
      </c>
      <c r="F12" s="68">
        <v>0.01</v>
      </c>
      <c r="G12" s="65">
        <v>0.03</v>
      </c>
      <c r="H12" s="64">
        <v>0.16900000000000001</v>
      </c>
      <c r="I12" s="64">
        <v>0.22</v>
      </c>
      <c r="J12" s="66">
        <v>1</v>
      </c>
      <c r="K12" s="65"/>
      <c r="L12" s="66">
        <v>45</v>
      </c>
      <c r="M12" s="66">
        <v>1986.3</v>
      </c>
      <c r="N12" s="66"/>
      <c r="O12" s="66"/>
      <c r="P12" s="64"/>
      <c r="Q12" s="348"/>
      <c r="R12" s="348"/>
      <c r="S12" s="14"/>
    </row>
    <row r="13" spans="1:19" s="5" customFormat="1" x14ac:dyDescent="0.2">
      <c r="B13" s="203">
        <v>41597</v>
      </c>
      <c r="C13" s="254">
        <v>0.40625</v>
      </c>
      <c r="D13" s="62" t="s">
        <v>0</v>
      </c>
      <c r="E13" s="64">
        <v>0.01</v>
      </c>
      <c r="F13" s="64">
        <v>2.5999999999999999E-2</v>
      </c>
      <c r="G13" s="65">
        <v>0.03</v>
      </c>
      <c r="H13" s="64">
        <v>0.123</v>
      </c>
      <c r="I13" s="64">
        <v>0.22</v>
      </c>
      <c r="J13" s="66">
        <v>0.7</v>
      </c>
      <c r="K13" s="65"/>
      <c r="L13" s="66">
        <v>435.2</v>
      </c>
      <c r="M13" s="66">
        <v>2400</v>
      </c>
      <c r="N13" s="66"/>
      <c r="O13" s="66"/>
      <c r="P13" s="64"/>
      <c r="Q13" s="348"/>
      <c r="R13" s="348"/>
      <c r="S13" s="14"/>
    </row>
    <row r="14" spans="1:19" s="5" customFormat="1" x14ac:dyDescent="0.2">
      <c r="B14" s="203">
        <v>41604</v>
      </c>
      <c r="C14" s="254">
        <v>0.44791666666666669</v>
      </c>
      <c r="D14" s="62" t="s">
        <v>0</v>
      </c>
      <c r="E14" s="68">
        <v>1.2999999999999999E-2</v>
      </c>
      <c r="F14" s="68">
        <v>1.7999999999999999E-2</v>
      </c>
      <c r="G14" s="65">
        <v>0.03</v>
      </c>
      <c r="H14" s="68">
        <v>0.13500000000000001</v>
      </c>
      <c r="I14" s="68">
        <v>0.14000000000000001</v>
      </c>
      <c r="J14" s="67">
        <v>0.4</v>
      </c>
      <c r="K14" s="69"/>
      <c r="L14" s="67">
        <v>77.099999999999994</v>
      </c>
      <c r="M14" s="67">
        <v>1203.3</v>
      </c>
      <c r="N14" s="67"/>
      <c r="O14" s="67"/>
      <c r="P14" s="68"/>
      <c r="Q14" s="348"/>
      <c r="R14" s="348"/>
      <c r="S14" s="14"/>
    </row>
    <row r="15" spans="1:19" s="5" customFormat="1" x14ac:dyDescent="0.2">
      <c r="A15" s="12"/>
      <c r="B15" s="203">
        <v>41611</v>
      </c>
      <c r="C15" s="254">
        <v>0.36458333333333331</v>
      </c>
      <c r="D15" s="62" t="s">
        <v>0</v>
      </c>
      <c r="E15" s="82">
        <v>7.0000000000000001E-3</v>
      </c>
      <c r="F15" s="68">
        <v>1.2E-2</v>
      </c>
      <c r="G15" s="65">
        <v>0.03</v>
      </c>
      <c r="H15" s="68">
        <v>0.152</v>
      </c>
      <c r="I15" s="68">
        <v>0.25</v>
      </c>
      <c r="J15" s="67">
        <v>0.5</v>
      </c>
      <c r="K15" s="69"/>
      <c r="L15" s="67">
        <v>26.5</v>
      </c>
      <c r="M15" s="67">
        <v>435.2</v>
      </c>
      <c r="N15" s="67"/>
      <c r="O15" s="67"/>
      <c r="P15" s="68"/>
      <c r="Q15" s="348"/>
      <c r="R15" s="348"/>
      <c r="S15" s="14"/>
    </row>
    <row r="16" spans="1:19" s="12" customFormat="1" x14ac:dyDescent="0.2">
      <c r="B16" s="204">
        <v>41625</v>
      </c>
      <c r="C16" s="255">
        <v>0.41666666666666669</v>
      </c>
      <c r="D16" s="71" t="s">
        <v>10</v>
      </c>
      <c r="E16" s="82">
        <v>0.01</v>
      </c>
      <c r="F16" s="68">
        <v>3.5999999999999997E-2</v>
      </c>
      <c r="G16" s="69">
        <v>0.06</v>
      </c>
      <c r="H16" s="68">
        <v>0.18</v>
      </c>
      <c r="I16" s="68">
        <v>0.27</v>
      </c>
      <c r="J16" s="67">
        <v>1.2</v>
      </c>
      <c r="K16" s="69"/>
      <c r="L16" s="67">
        <v>248.1</v>
      </c>
      <c r="M16" s="67">
        <v>2419.1999999999998</v>
      </c>
      <c r="N16" s="67"/>
      <c r="O16" s="67"/>
      <c r="P16" s="68"/>
      <c r="Q16" s="349"/>
      <c r="R16" s="349"/>
      <c r="S16" s="15"/>
    </row>
    <row r="17" spans="1:19" s="26" customFormat="1" x14ac:dyDescent="0.2">
      <c r="B17" s="206">
        <v>41641</v>
      </c>
      <c r="C17" s="257">
        <v>0.4548611111111111</v>
      </c>
      <c r="D17" s="74" t="s">
        <v>0</v>
      </c>
      <c r="E17" s="49">
        <v>8.9999999999999993E-3</v>
      </c>
      <c r="F17" s="49">
        <v>2.1999999999999999E-2</v>
      </c>
      <c r="G17" s="70">
        <v>0.01</v>
      </c>
      <c r="H17" s="49">
        <v>0.223</v>
      </c>
      <c r="I17" s="49">
        <v>0.25</v>
      </c>
      <c r="J17" s="51">
        <v>0.7</v>
      </c>
      <c r="K17" s="133"/>
      <c r="L17" s="290"/>
      <c r="M17" s="290"/>
      <c r="N17" s="290"/>
      <c r="O17" s="290"/>
      <c r="P17" s="87"/>
      <c r="Q17" s="350"/>
      <c r="R17" s="350"/>
      <c r="S17" s="23"/>
    </row>
    <row r="18" spans="1:19" s="12" customFormat="1" x14ac:dyDescent="0.2">
      <c r="B18" s="204">
        <v>41646</v>
      </c>
      <c r="C18" s="255">
        <v>0.43055555555555558</v>
      </c>
      <c r="D18" s="71" t="s">
        <v>0</v>
      </c>
      <c r="E18" s="68">
        <v>1.4E-2</v>
      </c>
      <c r="F18" s="68">
        <v>2.1999999999999999E-2</v>
      </c>
      <c r="G18" s="69">
        <v>0.02</v>
      </c>
      <c r="H18" s="68">
        <v>0.20399999999999999</v>
      </c>
      <c r="I18" s="68">
        <v>0.27</v>
      </c>
      <c r="J18" s="67">
        <v>0.8</v>
      </c>
      <c r="K18" s="69"/>
      <c r="L18" s="67">
        <v>66.3</v>
      </c>
      <c r="M18" s="67">
        <v>307.60000000000002</v>
      </c>
      <c r="N18" s="67"/>
      <c r="O18" s="67"/>
      <c r="P18" s="68"/>
      <c r="Q18" s="349"/>
      <c r="R18" s="349"/>
      <c r="S18" s="15"/>
    </row>
    <row r="19" spans="1:19" s="26" customFormat="1" x14ac:dyDescent="0.2">
      <c r="B19" s="206">
        <v>41653</v>
      </c>
      <c r="C19" s="257">
        <v>0.51041666666666663</v>
      </c>
      <c r="D19" s="74" t="s">
        <v>0</v>
      </c>
      <c r="E19" s="49">
        <v>8.0000000000000002E-3</v>
      </c>
      <c r="F19" s="49">
        <v>2.8000000000000001E-2</v>
      </c>
      <c r="G19" s="50">
        <v>0.01</v>
      </c>
      <c r="H19" s="49">
        <v>0.156</v>
      </c>
      <c r="I19" s="49">
        <v>0.25</v>
      </c>
      <c r="J19" s="51">
        <v>0.3</v>
      </c>
      <c r="K19" s="133"/>
      <c r="L19" s="51">
        <v>151.5</v>
      </c>
      <c r="M19" s="51">
        <v>980.4</v>
      </c>
      <c r="N19" s="73"/>
      <c r="O19" s="73"/>
      <c r="P19" s="132"/>
      <c r="Q19" s="350"/>
      <c r="R19" s="350"/>
      <c r="S19" s="23"/>
    </row>
    <row r="20" spans="1:19" s="26" customFormat="1" ht="16" x14ac:dyDescent="0.2">
      <c r="B20" s="206">
        <v>41660</v>
      </c>
      <c r="C20" s="257">
        <v>0.35416666666666669</v>
      </c>
      <c r="D20" s="74" t="s">
        <v>0</v>
      </c>
      <c r="E20" s="49">
        <v>8.9999999999999993E-3</v>
      </c>
      <c r="F20" s="49">
        <v>0.01</v>
      </c>
      <c r="G20" s="65">
        <v>0.03</v>
      </c>
      <c r="H20" s="49">
        <v>0.13</v>
      </c>
      <c r="I20" s="49">
        <v>0.22</v>
      </c>
      <c r="J20" s="51">
        <v>1</v>
      </c>
      <c r="K20" s="50" t="s">
        <v>47</v>
      </c>
      <c r="L20" s="51">
        <v>55.7</v>
      </c>
      <c r="M20" s="51">
        <v>290.89999999999998</v>
      </c>
      <c r="N20" s="73"/>
      <c r="O20" s="73"/>
      <c r="P20" s="132"/>
      <c r="Q20" s="350"/>
      <c r="R20" s="350"/>
      <c r="S20" s="23"/>
    </row>
    <row r="21" spans="1:19" s="12" customFormat="1" x14ac:dyDescent="0.2">
      <c r="B21" s="204">
        <v>41668</v>
      </c>
      <c r="C21" s="255">
        <v>0.44444444444444442</v>
      </c>
      <c r="D21" s="71" t="s">
        <v>0</v>
      </c>
      <c r="E21" s="101">
        <v>7.0000000000000001E-3</v>
      </c>
      <c r="F21" s="101">
        <v>2.8000000000000001E-2</v>
      </c>
      <c r="G21" s="65">
        <v>0.03</v>
      </c>
      <c r="H21" s="101">
        <v>0.125</v>
      </c>
      <c r="I21" s="101">
        <v>0.15</v>
      </c>
      <c r="J21" s="103">
        <v>0.6</v>
      </c>
      <c r="K21" s="102">
        <v>2.2000000000000002</v>
      </c>
      <c r="L21" s="103">
        <v>10.9</v>
      </c>
      <c r="M21" s="103">
        <v>248.1</v>
      </c>
      <c r="N21" s="120"/>
      <c r="O21" s="120"/>
      <c r="P21" s="118"/>
      <c r="Q21" s="349"/>
      <c r="R21" s="349"/>
      <c r="S21" s="15"/>
    </row>
    <row r="22" spans="1:19" s="12" customFormat="1" x14ac:dyDescent="0.2">
      <c r="B22" s="204">
        <v>41683</v>
      </c>
      <c r="C22" s="255">
        <v>0.36805555555555558</v>
      </c>
      <c r="D22" s="71" t="s">
        <v>0</v>
      </c>
      <c r="E22" s="101">
        <v>8.9999999999999993E-3</v>
      </c>
      <c r="F22" s="101">
        <v>1.6E-2</v>
      </c>
      <c r="G22" s="65">
        <v>0.03</v>
      </c>
      <c r="H22" s="101">
        <v>0.107</v>
      </c>
      <c r="I22" s="101">
        <v>0.15</v>
      </c>
      <c r="J22" s="103">
        <v>0.9</v>
      </c>
      <c r="K22" s="102">
        <v>8.5</v>
      </c>
      <c r="L22" s="103">
        <v>68.900000000000006</v>
      </c>
      <c r="M22" s="103">
        <v>238.2</v>
      </c>
      <c r="N22" s="120"/>
      <c r="O22" s="120"/>
      <c r="P22" s="118"/>
      <c r="Q22" s="349"/>
      <c r="R22" s="349"/>
      <c r="S22" s="15"/>
    </row>
    <row r="23" spans="1:19" s="12" customFormat="1" x14ac:dyDescent="0.2">
      <c r="B23" s="204">
        <v>41689</v>
      </c>
      <c r="C23" s="255">
        <v>0.4284722222222222</v>
      </c>
      <c r="D23" s="71" t="s">
        <v>0</v>
      </c>
      <c r="E23" s="101">
        <v>8.0000000000000002E-3</v>
      </c>
      <c r="F23" s="101">
        <v>1.7999999999999999E-2</v>
      </c>
      <c r="G23" s="65">
        <v>0.03</v>
      </c>
      <c r="H23" s="101">
        <v>4.8000000000000001E-2</v>
      </c>
      <c r="I23" s="101">
        <v>0.1</v>
      </c>
      <c r="J23" s="103">
        <v>0.4</v>
      </c>
      <c r="K23" s="102">
        <v>0.09</v>
      </c>
      <c r="L23" s="103">
        <v>111.9</v>
      </c>
      <c r="M23" s="103">
        <v>325.5</v>
      </c>
      <c r="N23" s="120"/>
      <c r="O23" s="120"/>
      <c r="P23" s="118"/>
      <c r="Q23" s="349"/>
      <c r="R23" s="349"/>
      <c r="S23" s="15"/>
    </row>
    <row r="24" spans="1:19" s="5" customFormat="1" x14ac:dyDescent="0.2">
      <c r="B24" s="207">
        <v>41697</v>
      </c>
      <c r="C24" s="274">
        <v>0.4604166666666667</v>
      </c>
      <c r="D24" s="63" t="s">
        <v>0</v>
      </c>
      <c r="E24" s="82">
        <v>8.0000000000000002E-3</v>
      </c>
      <c r="F24" s="82">
        <v>2.1999999999999999E-2</v>
      </c>
      <c r="G24" s="72">
        <v>0.02</v>
      </c>
      <c r="H24" s="82">
        <v>6.6000000000000003E-2</v>
      </c>
      <c r="I24" s="82">
        <v>0.22</v>
      </c>
      <c r="J24" s="83">
        <v>2.1</v>
      </c>
      <c r="K24" s="84">
        <v>1.6</v>
      </c>
      <c r="L24" s="83">
        <v>29.5</v>
      </c>
      <c r="M24" s="83">
        <v>209.8</v>
      </c>
      <c r="N24" s="83"/>
      <c r="O24" s="83"/>
      <c r="P24" s="82"/>
      <c r="Q24" s="348"/>
      <c r="R24" s="348"/>
      <c r="S24" s="15"/>
    </row>
    <row r="25" spans="1:19" s="5" customFormat="1" x14ac:dyDescent="0.2">
      <c r="A25" s="428"/>
      <c r="B25" s="207">
        <v>41708</v>
      </c>
      <c r="C25" s="274">
        <v>0.4548611111111111</v>
      </c>
      <c r="D25" s="63" t="s">
        <v>14</v>
      </c>
      <c r="E25" s="82">
        <v>5.0000000000000001E-3</v>
      </c>
      <c r="F25" s="82">
        <v>2.5999999999999999E-2</v>
      </c>
      <c r="G25" s="63">
        <v>0.06</v>
      </c>
      <c r="H25" s="82">
        <v>8.5999999999999993E-2</v>
      </c>
      <c r="I25" s="82">
        <v>0.12</v>
      </c>
      <c r="J25" s="83">
        <v>0.9</v>
      </c>
      <c r="K25" s="81" t="s">
        <v>60</v>
      </c>
      <c r="L25" s="341">
        <v>52.1</v>
      </c>
      <c r="M25" s="341">
        <v>275.5</v>
      </c>
      <c r="N25" s="341"/>
      <c r="O25" s="341"/>
      <c r="P25" s="154"/>
      <c r="Q25" s="348"/>
      <c r="R25" s="348"/>
      <c r="S25" s="14"/>
    </row>
    <row r="26" spans="1:19" s="5" customFormat="1" x14ac:dyDescent="0.2">
      <c r="B26" s="203">
        <v>41716</v>
      </c>
      <c r="C26" s="254">
        <v>0.53333333333333333</v>
      </c>
      <c r="D26" s="62" t="s">
        <v>15</v>
      </c>
      <c r="E26" s="82">
        <v>0.01</v>
      </c>
      <c r="F26" s="82">
        <v>3.7999999999999999E-2</v>
      </c>
      <c r="G26" s="63">
        <v>0.08</v>
      </c>
      <c r="H26" s="82">
        <v>0.186</v>
      </c>
      <c r="I26" s="82">
        <v>0.24</v>
      </c>
      <c r="J26" s="83">
        <v>2.1</v>
      </c>
      <c r="K26" s="81">
        <v>1.2</v>
      </c>
      <c r="L26" s="341">
        <v>50.4</v>
      </c>
      <c r="M26" s="341">
        <v>435.2</v>
      </c>
      <c r="N26" s="341"/>
      <c r="O26" s="341"/>
      <c r="P26" s="154"/>
      <c r="Q26" s="348"/>
      <c r="R26" s="348"/>
      <c r="S26" s="14"/>
    </row>
    <row r="27" spans="1:19" s="5" customFormat="1" x14ac:dyDescent="0.2">
      <c r="B27" s="207">
        <v>41724</v>
      </c>
      <c r="C27" s="274">
        <v>0.43194444444444446</v>
      </c>
      <c r="D27" s="63" t="s">
        <v>49</v>
      </c>
      <c r="E27" s="82">
        <v>0.01</v>
      </c>
      <c r="F27" s="82">
        <v>2.4E-2</v>
      </c>
      <c r="G27" s="65">
        <v>0.03</v>
      </c>
      <c r="H27" s="82">
        <v>0.11799999999999999</v>
      </c>
      <c r="I27" s="82">
        <v>0.19</v>
      </c>
      <c r="J27" s="83">
        <v>0.6</v>
      </c>
      <c r="K27" s="84">
        <v>0.8</v>
      </c>
      <c r="L27" s="83">
        <v>43.5</v>
      </c>
      <c r="M27" s="83">
        <v>517.20000000000005</v>
      </c>
      <c r="N27" s="83"/>
      <c r="O27" s="83"/>
      <c r="P27" s="82"/>
      <c r="Q27" s="348"/>
      <c r="R27" s="348"/>
      <c r="S27" s="14"/>
    </row>
    <row r="28" spans="1:19" s="5" customFormat="1" x14ac:dyDescent="0.2">
      <c r="B28" s="207">
        <v>41727</v>
      </c>
      <c r="C28" s="274">
        <v>0.41666666666666669</v>
      </c>
      <c r="D28" s="72" t="s">
        <v>45</v>
      </c>
      <c r="E28" s="82">
        <v>6.0000000000000001E-3</v>
      </c>
      <c r="F28" s="82">
        <v>4.2000000000000003E-2</v>
      </c>
      <c r="G28" s="84">
        <v>0.06</v>
      </c>
      <c r="H28" s="82">
        <v>6.7000000000000004E-2</v>
      </c>
      <c r="I28" s="82">
        <v>0.14000000000000001</v>
      </c>
      <c r="J28" s="83">
        <v>2.1</v>
      </c>
      <c r="K28" s="84">
        <v>2.1</v>
      </c>
      <c r="L28" s="351"/>
      <c r="M28" s="351"/>
      <c r="N28" s="351"/>
      <c r="O28" s="351"/>
      <c r="P28" s="352"/>
      <c r="Q28" s="348"/>
      <c r="R28" s="348"/>
      <c r="S28" s="14"/>
    </row>
    <row r="29" spans="1:19" x14ac:dyDescent="0.2">
      <c r="A29" s="5"/>
      <c r="B29" s="203">
        <v>41731</v>
      </c>
      <c r="C29" s="254">
        <v>0.42638888888888887</v>
      </c>
      <c r="D29" s="72" t="s">
        <v>49</v>
      </c>
      <c r="E29" s="82">
        <v>1.0999999999999999E-2</v>
      </c>
      <c r="F29" s="82">
        <v>2.5999999999999999E-2</v>
      </c>
      <c r="G29" s="65">
        <v>0.03</v>
      </c>
      <c r="H29" s="82">
        <v>5.2999999999999999E-2</v>
      </c>
      <c r="I29" s="82">
        <v>0.09</v>
      </c>
      <c r="J29" s="83">
        <v>1</v>
      </c>
      <c r="K29" s="84">
        <v>0.5</v>
      </c>
      <c r="L29" s="83">
        <v>60.5</v>
      </c>
      <c r="M29" s="83">
        <v>613.1</v>
      </c>
      <c r="N29" s="83"/>
      <c r="O29" s="83"/>
      <c r="P29" s="82"/>
      <c r="Q29" s="41"/>
      <c r="R29" s="41"/>
    </row>
    <row r="30" spans="1:19" x14ac:dyDescent="0.2">
      <c r="A30" s="5"/>
      <c r="B30" s="203">
        <v>41733</v>
      </c>
      <c r="C30" s="254">
        <v>0.40277777777777773</v>
      </c>
      <c r="D30" s="72" t="s">
        <v>45</v>
      </c>
      <c r="E30" s="82">
        <v>1.2E-2</v>
      </c>
      <c r="F30" s="82">
        <v>5.6000000000000001E-2</v>
      </c>
      <c r="G30" s="84">
        <v>0.05</v>
      </c>
      <c r="H30" s="82">
        <v>0.105</v>
      </c>
      <c r="I30" s="82">
        <v>0.19</v>
      </c>
      <c r="J30" s="83">
        <v>3.3</v>
      </c>
      <c r="K30" s="84">
        <v>2.2999999999999998</v>
      </c>
      <c r="L30" s="170"/>
      <c r="M30" s="170"/>
      <c r="N30" s="170"/>
      <c r="O30" s="170"/>
      <c r="P30" s="353"/>
      <c r="Q30" s="41"/>
      <c r="R30" s="41"/>
    </row>
    <row r="31" spans="1:19" x14ac:dyDescent="0.2">
      <c r="A31" s="5"/>
      <c r="B31" s="203">
        <v>41737</v>
      </c>
      <c r="C31" s="254">
        <v>0.43402777777777773</v>
      </c>
      <c r="D31" s="72" t="s">
        <v>45</v>
      </c>
      <c r="E31" s="64">
        <v>1.2E-2</v>
      </c>
      <c r="F31" s="64">
        <v>2.5999999999999999E-2</v>
      </c>
      <c r="G31" s="65">
        <v>0.02</v>
      </c>
      <c r="H31" s="64">
        <v>0.09</v>
      </c>
      <c r="I31" s="64">
        <v>0.13</v>
      </c>
      <c r="J31" s="83">
        <v>0.8</v>
      </c>
      <c r="K31" s="84">
        <v>1.4</v>
      </c>
      <c r="L31" s="170">
        <v>110.6</v>
      </c>
      <c r="M31" s="170">
        <v>1299.7</v>
      </c>
      <c r="N31" s="170"/>
      <c r="O31" s="170"/>
      <c r="P31" s="353"/>
      <c r="Q31" s="41"/>
      <c r="R31" s="41"/>
    </row>
    <row r="32" spans="1:19" x14ac:dyDescent="0.2">
      <c r="A32" s="5"/>
      <c r="B32" s="203">
        <v>41743</v>
      </c>
      <c r="C32" s="254">
        <v>0.47013888888888888</v>
      </c>
      <c r="D32" s="72" t="s">
        <v>45</v>
      </c>
      <c r="E32" s="64">
        <v>5.0000000000000001E-3</v>
      </c>
      <c r="F32" s="64">
        <v>3.4000000000000002E-2</v>
      </c>
      <c r="G32" s="65">
        <v>0.04</v>
      </c>
      <c r="H32" s="64">
        <v>0.10100000000000001</v>
      </c>
      <c r="I32" s="64">
        <v>0.17</v>
      </c>
      <c r="J32" s="83">
        <v>3.7</v>
      </c>
      <c r="K32" s="84">
        <v>2.1</v>
      </c>
      <c r="L32" s="66">
        <v>387.3</v>
      </c>
      <c r="M32" s="66">
        <v>3090</v>
      </c>
      <c r="N32" s="66"/>
      <c r="O32" s="66"/>
      <c r="P32" s="64"/>
      <c r="Q32" s="41"/>
      <c r="R32" s="41"/>
    </row>
    <row r="33" spans="1:20" x14ac:dyDescent="0.2">
      <c r="A33" s="5"/>
      <c r="B33" s="203">
        <v>41751</v>
      </c>
      <c r="C33" s="254">
        <v>0.43124999999999997</v>
      </c>
      <c r="D33" s="72" t="s">
        <v>49</v>
      </c>
      <c r="E33" s="154">
        <v>7.3999999999999996E-2</v>
      </c>
      <c r="F33" s="64">
        <v>0.88800000000000001</v>
      </c>
      <c r="G33" s="65">
        <v>0.03</v>
      </c>
      <c r="H33" s="54">
        <v>4.0000000000000001E-3</v>
      </c>
      <c r="I33" s="64">
        <v>0.09</v>
      </c>
      <c r="J33" s="83">
        <v>1.2</v>
      </c>
      <c r="K33" s="84">
        <v>0.5</v>
      </c>
      <c r="L33" s="66">
        <v>126.6</v>
      </c>
      <c r="M33" s="66">
        <v>1203.3</v>
      </c>
      <c r="N33" s="66"/>
      <c r="O33" s="66"/>
      <c r="P33" s="64"/>
      <c r="Q33" s="41"/>
      <c r="R33" s="41"/>
    </row>
    <row r="34" spans="1:20" x14ac:dyDescent="0.2">
      <c r="A34" s="5"/>
      <c r="B34" s="203">
        <v>41760</v>
      </c>
      <c r="C34" s="254">
        <v>0.4368055555555555</v>
      </c>
      <c r="D34" s="72" t="s">
        <v>49</v>
      </c>
      <c r="E34" s="68">
        <v>6.0000000000000001E-3</v>
      </c>
      <c r="F34" s="68">
        <v>1.7999999999999999E-2</v>
      </c>
      <c r="G34" s="65">
        <v>0.03</v>
      </c>
      <c r="H34" s="68">
        <v>7.0000000000000007E-2</v>
      </c>
      <c r="I34" s="68">
        <v>0.09</v>
      </c>
      <c r="J34" s="83">
        <v>1.9</v>
      </c>
      <c r="K34" s="84">
        <v>1</v>
      </c>
      <c r="L34" s="67">
        <v>96</v>
      </c>
      <c r="M34" s="67">
        <v>3050</v>
      </c>
      <c r="N34" s="67"/>
      <c r="O34" s="67"/>
      <c r="P34" s="68"/>
      <c r="Q34" s="41"/>
      <c r="R34" s="41"/>
      <c r="S34" s="17"/>
      <c r="T34" s="3"/>
    </row>
    <row r="35" spans="1:20" x14ac:dyDescent="0.2">
      <c r="A35" s="12"/>
      <c r="B35" s="203">
        <v>41767</v>
      </c>
      <c r="C35" s="254">
        <v>0.53125</v>
      </c>
      <c r="D35" s="72" t="s">
        <v>49</v>
      </c>
      <c r="E35" s="68">
        <v>1.2999999999999999E-2</v>
      </c>
      <c r="F35" s="68">
        <v>0.02</v>
      </c>
      <c r="G35" s="69">
        <v>0.06</v>
      </c>
      <c r="H35" s="68">
        <v>8.6999999999999994E-2</v>
      </c>
      <c r="I35" s="68">
        <v>0.09</v>
      </c>
      <c r="J35" s="83">
        <v>1.2</v>
      </c>
      <c r="K35" s="84">
        <v>0.9</v>
      </c>
      <c r="L35" s="67">
        <v>57.3</v>
      </c>
      <c r="M35" s="67">
        <v>5120</v>
      </c>
      <c r="N35" s="67"/>
      <c r="O35" s="67"/>
      <c r="P35" s="68"/>
      <c r="Q35" s="41"/>
      <c r="R35" s="41"/>
      <c r="S35" s="17"/>
      <c r="T35" s="3"/>
    </row>
    <row r="36" spans="1:20" x14ac:dyDescent="0.2">
      <c r="B36" s="203">
        <v>41768</v>
      </c>
      <c r="C36" s="254">
        <v>0.4458333333333333</v>
      </c>
      <c r="D36" s="72" t="s">
        <v>45</v>
      </c>
      <c r="E36" s="68">
        <v>8.0000000000000002E-3</v>
      </c>
      <c r="F36" s="68">
        <v>0.03</v>
      </c>
      <c r="G36" s="65">
        <v>0.03</v>
      </c>
      <c r="H36" s="68">
        <v>7.1999999999999995E-2</v>
      </c>
      <c r="I36" s="68">
        <v>0.1</v>
      </c>
      <c r="J36" s="83">
        <v>1.5</v>
      </c>
      <c r="K36" s="84">
        <v>0.7</v>
      </c>
      <c r="L36" s="291"/>
      <c r="M36" s="291"/>
      <c r="N36" s="291"/>
      <c r="O36" s="291"/>
      <c r="P36" s="86"/>
      <c r="Q36" s="41"/>
      <c r="R36" s="41"/>
      <c r="S36" s="17"/>
      <c r="T36" s="3"/>
    </row>
    <row r="37" spans="1:20" x14ac:dyDescent="0.2">
      <c r="B37" s="203">
        <v>41772</v>
      </c>
      <c r="C37" s="254">
        <v>0.44305555555555554</v>
      </c>
      <c r="D37" s="72" t="s">
        <v>45</v>
      </c>
      <c r="E37" s="82">
        <v>8.0000000000000002E-3</v>
      </c>
      <c r="F37" s="68">
        <v>6.2E-2</v>
      </c>
      <c r="G37" s="65">
        <v>0.03</v>
      </c>
      <c r="H37" s="68">
        <v>9.6000000000000002E-2</v>
      </c>
      <c r="I37" s="68">
        <v>0.23</v>
      </c>
      <c r="J37" s="83">
        <v>10.1</v>
      </c>
      <c r="K37" s="84">
        <v>2.9</v>
      </c>
      <c r="L37" s="67">
        <v>920.8</v>
      </c>
      <c r="M37" s="67">
        <v>13130</v>
      </c>
      <c r="N37" s="67"/>
      <c r="O37" s="67"/>
      <c r="P37" s="68"/>
      <c r="Q37" s="41"/>
      <c r="R37" s="41"/>
      <c r="S37" s="17"/>
      <c r="T37" s="3"/>
    </row>
    <row r="38" spans="1:20" s="30" customFormat="1" x14ac:dyDescent="0.2">
      <c r="B38" s="230">
        <v>41778</v>
      </c>
      <c r="C38" s="280">
        <v>0.50763888888888886</v>
      </c>
      <c r="D38" s="88" t="s">
        <v>49</v>
      </c>
      <c r="E38" s="89">
        <v>6.0000000000000001E-3</v>
      </c>
      <c r="F38" s="89">
        <v>2.4E-2</v>
      </c>
      <c r="G38" s="90">
        <v>0.05</v>
      </c>
      <c r="H38" s="89">
        <v>0.10299999999999999</v>
      </c>
      <c r="I38" s="89">
        <v>0.16</v>
      </c>
      <c r="J38" s="91">
        <v>1.9</v>
      </c>
      <c r="K38" s="90">
        <v>0.5</v>
      </c>
      <c r="L38" s="91">
        <v>133.30000000000001</v>
      </c>
      <c r="M38" s="91">
        <v>2419.1999999999998</v>
      </c>
      <c r="N38" s="91"/>
      <c r="O38" s="91"/>
      <c r="P38" s="89"/>
      <c r="Q38" s="61"/>
      <c r="R38" s="61"/>
      <c r="S38" s="31"/>
      <c r="T38" s="32"/>
    </row>
    <row r="39" spans="1:20" x14ac:dyDescent="0.2">
      <c r="B39" s="203">
        <v>41787</v>
      </c>
      <c r="C39" s="254">
        <v>0.46249999999999997</v>
      </c>
      <c r="D39" s="72" t="s">
        <v>45</v>
      </c>
      <c r="E39" s="68">
        <v>7.0000000000000001E-3</v>
      </c>
      <c r="F39" s="68">
        <v>2.1999999999999999E-2</v>
      </c>
      <c r="G39" s="65">
        <v>0.03</v>
      </c>
      <c r="H39" s="68">
        <v>0.124</v>
      </c>
      <c r="I39" s="68">
        <v>0.1</v>
      </c>
      <c r="J39" s="83">
        <v>2.1</v>
      </c>
      <c r="K39" s="84">
        <v>0.7</v>
      </c>
      <c r="L39" s="67">
        <v>290.89999999999998</v>
      </c>
      <c r="M39" s="67">
        <v>15760</v>
      </c>
      <c r="N39" s="67"/>
      <c r="O39" s="67"/>
      <c r="P39" s="68"/>
      <c r="Q39" s="41"/>
      <c r="R39" s="41"/>
      <c r="S39" s="17"/>
      <c r="T39" s="3"/>
    </row>
    <row r="40" spans="1:20" x14ac:dyDescent="0.2">
      <c r="B40" s="203">
        <v>41795</v>
      </c>
      <c r="C40" s="254">
        <v>0.53472222222222221</v>
      </c>
      <c r="D40" s="72" t="s">
        <v>49</v>
      </c>
      <c r="E40" s="68">
        <v>1.2E-2</v>
      </c>
      <c r="F40" s="68">
        <v>2.1999999999999999E-2</v>
      </c>
      <c r="G40" s="69">
        <v>0.01</v>
      </c>
      <c r="H40" s="68">
        <v>0.13600000000000001</v>
      </c>
      <c r="I40" s="68">
        <v>0.14000000000000001</v>
      </c>
      <c r="J40" s="83">
        <v>1.2</v>
      </c>
      <c r="K40" s="84">
        <v>1</v>
      </c>
      <c r="L40" s="67">
        <v>307.60000000000002</v>
      </c>
      <c r="M40" s="67">
        <v>18500</v>
      </c>
      <c r="N40" s="67"/>
      <c r="O40" s="67"/>
      <c r="P40" s="68"/>
      <c r="Q40" s="41"/>
      <c r="R40" s="41"/>
      <c r="S40" s="17"/>
      <c r="T40" s="3"/>
    </row>
    <row r="41" spans="1:20" x14ac:dyDescent="0.2">
      <c r="B41" s="203">
        <v>41799</v>
      </c>
      <c r="C41" s="254">
        <v>0.43194444444444446</v>
      </c>
      <c r="D41" s="72" t="s">
        <v>45</v>
      </c>
      <c r="E41" s="82">
        <v>6.0000000000000001E-3</v>
      </c>
      <c r="F41" s="68">
        <v>0.03</v>
      </c>
      <c r="G41" s="65">
        <v>0.03</v>
      </c>
      <c r="H41" s="68">
        <v>0.17599999999999999</v>
      </c>
      <c r="I41" s="68">
        <v>0.19</v>
      </c>
      <c r="J41" s="83">
        <v>3.3</v>
      </c>
      <c r="K41" s="84">
        <v>1.95</v>
      </c>
      <c r="L41" s="67">
        <v>410.6</v>
      </c>
      <c r="M41" s="55">
        <v>2419.1999999999998</v>
      </c>
      <c r="N41" s="67"/>
      <c r="O41" s="67"/>
      <c r="P41" s="68"/>
      <c r="Q41" s="41"/>
      <c r="R41" s="41"/>
      <c r="S41" s="17"/>
      <c r="T41" s="3"/>
    </row>
    <row r="42" spans="1:20" x14ac:dyDescent="0.2">
      <c r="B42" s="203">
        <v>41809</v>
      </c>
      <c r="C42" s="254">
        <v>0.41319444444444442</v>
      </c>
      <c r="D42" s="72" t="s">
        <v>49</v>
      </c>
      <c r="E42" s="68">
        <v>8.0000000000000002E-3</v>
      </c>
      <c r="F42" s="68">
        <v>2.8000000000000001E-2</v>
      </c>
      <c r="G42" s="69">
        <v>0.09</v>
      </c>
      <c r="H42" s="68">
        <v>0.154</v>
      </c>
      <c r="I42" s="68">
        <v>0.22</v>
      </c>
      <c r="J42" s="83">
        <v>0.3</v>
      </c>
      <c r="K42" s="84">
        <v>0.27</v>
      </c>
      <c r="L42" s="67">
        <v>36.4</v>
      </c>
      <c r="M42" s="67">
        <v>3790</v>
      </c>
      <c r="N42" s="67"/>
      <c r="O42" s="67"/>
      <c r="P42" s="68"/>
      <c r="Q42" s="41"/>
      <c r="R42" s="41"/>
      <c r="S42" s="17"/>
      <c r="T42" s="3"/>
    </row>
    <row r="43" spans="1:20" x14ac:dyDescent="0.2">
      <c r="B43" s="203">
        <v>41814</v>
      </c>
      <c r="C43" s="254">
        <v>0.51180555555555551</v>
      </c>
      <c r="D43" s="72" t="s">
        <v>45</v>
      </c>
      <c r="E43" s="49">
        <v>1.4E-2</v>
      </c>
      <c r="F43" s="49">
        <v>5.6000000000000001E-2</v>
      </c>
      <c r="G43" s="50">
        <v>0.03</v>
      </c>
      <c r="H43" s="49">
        <v>0.219</v>
      </c>
      <c r="I43" s="49">
        <v>0.27</v>
      </c>
      <c r="J43" s="51">
        <v>4.3</v>
      </c>
      <c r="K43" s="50">
        <v>2.63</v>
      </c>
      <c r="L43" s="51">
        <v>980.4</v>
      </c>
      <c r="M43" s="51">
        <v>28510</v>
      </c>
      <c r="N43" s="66"/>
      <c r="O43" s="73"/>
      <c r="P43" s="132"/>
      <c r="Q43" s="41"/>
      <c r="R43" s="41"/>
      <c r="S43" s="17"/>
      <c r="T43" s="3"/>
    </row>
    <row r="44" spans="1:20" x14ac:dyDescent="0.2">
      <c r="B44" s="203">
        <v>41817</v>
      </c>
      <c r="C44" s="254">
        <v>0.49513888888888885</v>
      </c>
      <c r="D44" s="72" t="s">
        <v>58</v>
      </c>
      <c r="E44" s="49">
        <v>7.0000000000000001E-3</v>
      </c>
      <c r="F44" s="49">
        <v>1.4E-2</v>
      </c>
      <c r="G44" s="50">
        <v>0.01</v>
      </c>
      <c r="H44" s="49">
        <v>0.11700000000000001</v>
      </c>
      <c r="I44" s="49">
        <v>0.14000000000000001</v>
      </c>
      <c r="J44" s="51">
        <v>5.0999999999999996</v>
      </c>
      <c r="K44" s="52">
        <v>3.34</v>
      </c>
      <c r="L44" s="292"/>
      <c r="M44" s="292"/>
      <c r="N44" s="292"/>
      <c r="O44" s="292"/>
      <c r="P44" s="92"/>
      <c r="Q44" s="41"/>
      <c r="R44" s="41"/>
      <c r="S44" s="17"/>
      <c r="T44" s="3"/>
    </row>
    <row r="45" spans="1:20" x14ac:dyDescent="0.2">
      <c r="B45" s="203">
        <v>41821</v>
      </c>
      <c r="C45" s="254">
        <v>0.4861111111111111</v>
      </c>
      <c r="D45" s="72" t="s">
        <v>49</v>
      </c>
      <c r="E45" s="54">
        <v>1.0999999999999999E-2</v>
      </c>
      <c r="F45" s="54">
        <v>0.01</v>
      </c>
      <c r="G45" s="52">
        <v>0.09</v>
      </c>
      <c r="H45" s="54">
        <v>0.17100000000000001</v>
      </c>
      <c r="I45" s="54">
        <v>0.19</v>
      </c>
      <c r="J45" s="55">
        <v>1.9</v>
      </c>
      <c r="K45" s="52">
        <v>0.7</v>
      </c>
      <c r="L45" s="55">
        <v>238.2</v>
      </c>
      <c r="M45" s="55">
        <v>3640</v>
      </c>
      <c r="N45" s="99"/>
      <c r="O45" s="99"/>
      <c r="P45" s="96"/>
      <c r="Q45" s="41"/>
      <c r="R45" s="41"/>
      <c r="S45" s="17"/>
      <c r="T45" s="3"/>
    </row>
    <row r="46" spans="1:20" x14ac:dyDescent="0.2">
      <c r="B46" s="203">
        <v>41827</v>
      </c>
      <c r="C46" s="254">
        <v>0.45833333333333331</v>
      </c>
      <c r="D46" s="72" t="s">
        <v>45</v>
      </c>
      <c r="E46" s="68">
        <v>8.9999999999999993E-3</v>
      </c>
      <c r="F46" s="68">
        <v>0.04</v>
      </c>
      <c r="G46" s="65">
        <v>0.03</v>
      </c>
      <c r="H46" s="68">
        <v>0.26600000000000001</v>
      </c>
      <c r="I46" s="68">
        <v>0.28000000000000003</v>
      </c>
      <c r="J46" s="67">
        <v>3.9</v>
      </c>
      <c r="K46" s="69">
        <v>1.08</v>
      </c>
      <c r="L46" s="67">
        <v>1732.9</v>
      </c>
      <c r="M46" s="67">
        <v>69100</v>
      </c>
      <c r="N46" s="67"/>
      <c r="O46" s="67"/>
      <c r="P46" s="68"/>
      <c r="Q46" s="41"/>
      <c r="R46" s="41"/>
      <c r="S46" s="17"/>
      <c r="T46" s="3"/>
    </row>
    <row r="47" spans="1:20" x14ac:dyDescent="0.2">
      <c r="B47" s="203">
        <v>41835</v>
      </c>
      <c r="C47" s="254">
        <v>0.43055555555555558</v>
      </c>
      <c r="D47" s="72" t="s">
        <v>49</v>
      </c>
      <c r="E47" s="54">
        <v>0.01</v>
      </c>
      <c r="F47" s="54">
        <v>4.5999999999999999E-2</v>
      </c>
      <c r="G47" s="52">
        <v>0.04</v>
      </c>
      <c r="H47" s="54">
        <v>0.215</v>
      </c>
      <c r="I47" s="54">
        <v>0.3</v>
      </c>
      <c r="J47" s="55">
        <v>5.2</v>
      </c>
      <c r="K47" s="52">
        <v>1.73</v>
      </c>
      <c r="L47" s="55">
        <v>686.7</v>
      </c>
      <c r="M47" s="55">
        <v>26130</v>
      </c>
      <c r="N47" s="99"/>
      <c r="O47" s="99"/>
      <c r="P47" s="96"/>
      <c r="Q47" s="41"/>
      <c r="R47" s="41"/>
      <c r="S47" s="17"/>
      <c r="T47" s="3"/>
    </row>
    <row r="48" spans="1:20" x14ac:dyDescent="0.2">
      <c r="B48" s="203">
        <v>41838</v>
      </c>
      <c r="C48" s="254">
        <v>0.50624999999999998</v>
      </c>
      <c r="D48" s="72" t="s">
        <v>64</v>
      </c>
      <c r="E48" s="68">
        <v>6.0000000000000001E-3</v>
      </c>
      <c r="F48" s="68">
        <v>3.2000000000000001E-2</v>
      </c>
      <c r="G48" s="71">
        <v>0.04</v>
      </c>
      <c r="H48" s="54">
        <v>2.4E-2</v>
      </c>
      <c r="I48" s="68">
        <v>0.2</v>
      </c>
      <c r="J48" s="67">
        <v>4.4000000000000004</v>
      </c>
      <c r="K48" s="84">
        <v>1.83</v>
      </c>
      <c r="L48" s="291"/>
      <c r="M48" s="291"/>
      <c r="N48" s="291"/>
      <c r="O48" s="291"/>
      <c r="P48" s="86"/>
      <c r="Q48" s="41"/>
      <c r="R48" s="41"/>
      <c r="S48" s="17"/>
      <c r="T48" s="3"/>
    </row>
    <row r="49" spans="2:20" x14ac:dyDescent="0.2">
      <c r="B49" s="203">
        <v>41838</v>
      </c>
      <c r="C49" s="254">
        <v>0.50902777777777775</v>
      </c>
      <c r="D49" s="72" t="s">
        <v>65</v>
      </c>
      <c r="E49" s="82">
        <v>1.2E-2</v>
      </c>
      <c r="F49" s="82">
        <v>2.8000000000000001E-2</v>
      </c>
      <c r="G49" s="65">
        <v>0.03</v>
      </c>
      <c r="H49" s="68">
        <v>0.2</v>
      </c>
      <c r="I49" s="68">
        <v>0.2</v>
      </c>
      <c r="J49" s="83">
        <v>1.5</v>
      </c>
      <c r="K49" s="84">
        <v>0.66</v>
      </c>
      <c r="L49" s="342"/>
      <c r="M49" s="342"/>
      <c r="N49" s="342"/>
      <c r="O49" s="342"/>
      <c r="P49" s="354"/>
      <c r="Q49" s="41"/>
      <c r="R49" s="41"/>
      <c r="S49" s="17"/>
      <c r="T49" s="3"/>
    </row>
    <row r="50" spans="2:20" x14ac:dyDescent="0.2">
      <c r="B50" s="203">
        <v>41843</v>
      </c>
      <c r="C50" s="254">
        <v>0.51458333333333328</v>
      </c>
      <c r="D50" s="72" t="s">
        <v>49</v>
      </c>
      <c r="E50" s="54">
        <v>2.1000000000000001E-2</v>
      </c>
      <c r="F50" s="54">
        <v>0.02</v>
      </c>
      <c r="G50" s="52">
        <v>0.05</v>
      </c>
      <c r="H50" s="54">
        <v>0.10299999999999999</v>
      </c>
      <c r="I50" s="54">
        <v>0.13</v>
      </c>
      <c r="J50" s="55">
        <v>1.3</v>
      </c>
      <c r="K50" s="52">
        <v>1.1299999999999999</v>
      </c>
      <c r="L50" s="55">
        <v>142.1</v>
      </c>
      <c r="M50" s="55">
        <v>2419.1999999999998</v>
      </c>
      <c r="N50" s="99"/>
      <c r="O50" s="99"/>
      <c r="P50" s="96"/>
      <c r="Q50" s="41"/>
      <c r="R50" s="41"/>
    </row>
    <row r="51" spans="2:20" x14ac:dyDescent="0.2">
      <c r="B51" s="203">
        <v>41845</v>
      </c>
      <c r="C51" s="254">
        <v>0.47916666666666669</v>
      </c>
      <c r="D51" s="72" t="s">
        <v>64</v>
      </c>
      <c r="E51" s="54">
        <v>8.1000000000000003E-2</v>
      </c>
      <c r="F51" s="54">
        <v>0.47599999999999998</v>
      </c>
      <c r="G51" s="52">
        <v>0.09</v>
      </c>
      <c r="H51" s="54">
        <v>0.04</v>
      </c>
      <c r="I51" s="54">
        <v>0.86</v>
      </c>
      <c r="J51" s="55">
        <v>447.1</v>
      </c>
      <c r="K51" s="52">
        <v>5.55</v>
      </c>
      <c r="L51" s="56"/>
      <c r="M51" s="56"/>
      <c r="N51" s="105"/>
      <c r="O51" s="105"/>
      <c r="P51" s="355"/>
      <c r="Q51" s="41"/>
      <c r="R51" s="41"/>
    </row>
    <row r="52" spans="2:20" x14ac:dyDescent="0.2">
      <c r="B52" s="203">
        <v>41845</v>
      </c>
      <c r="C52" s="254">
        <v>0.48125000000000001</v>
      </c>
      <c r="D52" s="72" t="s">
        <v>65</v>
      </c>
      <c r="E52" s="54">
        <v>0.01</v>
      </c>
      <c r="F52" s="54">
        <v>3.5999999999999997E-2</v>
      </c>
      <c r="G52" s="52">
        <v>0.05</v>
      </c>
      <c r="H52" s="54">
        <v>8.6999999999999994E-2</v>
      </c>
      <c r="I52" s="54">
        <v>0.11</v>
      </c>
      <c r="J52" s="55">
        <v>2.6</v>
      </c>
      <c r="K52" s="52">
        <v>1.21</v>
      </c>
      <c r="L52" s="56"/>
      <c r="M52" s="56"/>
      <c r="N52" s="105"/>
      <c r="O52" s="105"/>
      <c r="P52" s="355"/>
      <c r="Q52" s="41"/>
      <c r="R52" s="41"/>
    </row>
    <row r="53" spans="2:20" x14ac:dyDescent="0.2">
      <c r="B53" s="203">
        <v>41851</v>
      </c>
      <c r="C53" s="254">
        <v>0.45555555555555555</v>
      </c>
      <c r="D53" s="72" t="s">
        <v>45</v>
      </c>
      <c r="E53" s="64">
        <v>1.4999999999999999E-2</v>
      </c>
      <c r="F53" s="64">
        <v>2.1999999999999999E-2</v>
      </c>
      <c r="G53" s="65">
        <v>0.03</v>
      </c>
      <c r="H53" s="64">
        <v>0.11600000000000001</v>
      </c>
      <c r="I53" s="64">
        <v>0.13</v>
      </c>
      <c r="J53" s="66">
        <v>1.2</v>
      </c>
      <c r="K53" s="65">
        <v>0.76</v>
      </c>
      <c r="L53" s="66">
        <v>275.5</v>
      </c>
      <c r="M53" s="66">
        <v>6370</v>
      </c>
      <c r="N53" s="66"/>
      <c r="O53" s="66"/>
      <c r="P53" s="64"/>
      <c r="Q53" s="41"/>
      <c r="R53" s="41"/>
    </row>
    <row r="54" spans="2:20" x14ac:dyDescent="0.2">
      <c r="B54" s="203">
        <v>41863</v>
      </c>
      <c r="C54" s="254">
        <v>0.45277777777777778</v>
      </c>
      <c r="D54" s="72" t="s">
        <v>49</v>
      </c>
      <c r="E54" s="54">
        <v>1.2E-2</v>
      </c>
      <c r="F54" s="54">
        <v>2.5999999999999999E-2</v>
      </c>
      <c r="G54" s="65">
        <v>0.03</v>
      </c>
      <c r="H54" s="54">
        <v>0.108</v>
      </c>
      <c r="I54" s="54">
        <v>0.13</v>
      </c>
      <c r="J54" s="55">
        <v>1.7</v>
      </c>
      <c r="K54" s="52">
        <v>0.3</v>
      </c>
      <c r="L54" s="55">
        <v>98.8</v>
      </c>
      <c r="M54" s="55">
        <v>1986.3</v>
      </c>
      <c r="N54" s="99"/>
      <c r="O54" s="99"/>
      <c r="P54" s="96"/>
      <c r="Q54" s="41"/>
      <c r="R54" s="41"/>
    </row>
    <row r="55" spans="2:20" x14ac:dyDescent="0.2">
      <c r="B55" s="203">
        <v>41871</v>
      </c>
      <c r="C55" s="254">
        <v>0.47430555555555554</v>
      </c>
      <c r="D55" s="72" t="s">
        <v>49</v>
      </c>
      <c r="E55" s="54">
        <v>1.4E-2</v>
      </c>
      <c r="F55" s="54">
        <v>0.04</v>
      </c>
      <c r="G55" s="65">
        <v>0.03</v>
      </c>
      <c r="H55" s="54">
        <v>0.214</v>
      </c>
      <c r="I55" s="54">
        <v>0.32</v>
      </c>
      <c r="J55" s="55">
        <v>8.3000000000000007</v>
      </c>
      <c r="K55" s="52">
        <v>0.52</v>
      </c>
      <c r="L55" s="55">
        <v>88.4</v>
      </c>
      <c r="M55" s="55">
        <v>3000</v>
      </c>
      <c r="N55" s="99"/>
      <c r="O55" s="99"/>
      <c r="P55" s="96"/>
      <c r="Q55" s="41"/>
      <c r="R55" s="41"/>
    </row>
    <row r="56" spans="2:20" x14ac:dyDescent="0.2">
      <c r="B56" s="203">
        <v>41877</v>
      </c>
      <c r="C56" s="254">
        <v>0.50555555555555554</v>
      </c>
      <c r="D56" s="72" t="s">
        <v>49</v>
      </c>
      <c r="E56" s="54">
        <v>5.0000000000000001E-3</v>
      </c>
      <c r="F56" s="54">
        <v>6.4000000000000001E-2</v>
      </c>
      <c r="G56" s="52">
        <v>0.09</v>
      </c>
      <c r="H56" s="54">
        <v>7.4999999999999997E-2</v>
      </c>
      <c r="I56" s="54">
        <v>0.42</v>
      </c>
      <c r="J56" s="55">
        <v>6.5</v>
      </c>
      <c r="K56" s="52">
        <v>1.21</v>
      </c>
      <c r="L56" s="55">
        <v>3.1</v>
      </c>
      <c r="M56" s="55">
        <v>4370</v>
      </c>
      <c r="N56" s="99"/>
      <c r="O56" s="99"/>
      <c r="P56" s="96"/>
      <c r="Q56" s="41"/>
      <c r="R56" s="41"/>
    </row>
    <row r="57" spans="2:20" x14ac:dyDescent="0.2">
      <c r="B57" s="203">
        <v>41885</v>
      </c>
      <c r="C57" s="254">
        <v>0.46875</v>
      </c>
      <c r="D57" s="72" t="s">
        <v>45</v>
      </c>
      <c r="E57" s="96">
        <v>0.01</v>
      </c>
      <c r="F57" s="96">
        <v>0.03</v>
      </c>
      <c r="G57" s="97">
        <v>0.04</v>
      </c>
      <c r="H57" s="96">
        <v>0.30299999999999999</v>
      </c>
      <c r="I57" s="96">
        <v>0.52</v>
      </c>
      <c r="J57" s="99">
        <v>5.3</v>
      </c>
      <c r="K57" s="97">
        <v>0.67</v>
      </c>
      <c r="L57" s="99">
        <v>270</v>
      </c>
      <c r="M57" s="99">
        <v>8570</v>
      </c>
      <c r="N57" s="99"/>
      <c r="O57" s="99"/>
      <c r="P57" s="96"/>
      <c r="Q57" s="41"/>
      <c r="R57" s="41"/>
    </row>
    <row r="58" spans="2:20" x14ac:dyDescent="0.2">
      <c r="B58" s="203">
        <v>41893</v>
      </c>
      <c r="C58" s="254">
        <v>0.53888888888888886</v>
      </c>
      <c r="D58" s="72" t="s">
        <v>45</v>
      </c>
      <c r="E58" s="96">
        <v>1E-3</v>
      </c>
      <c r="F58" s="96">
        <v>0.04</v>
      </c>
      <c r="G58" s="97">
        <v>0.06</v>
      </c>
      <c r="H58" s="96">
        <v>0.19800000000000001</v>
      </c>
      <c r="I58" s="96">
        <v>0.53</v>
      </c>
      <c r="J58" s="99">
        <v>6.2</v>
      </c>
      <c r="K58" s="97">
        <v>2.2799999999999998</v>
      </c>
      <c r="L58" s="99">
        <v>2419.1999999999998</v>
      </c>
      <c r="M58" s="99">
        <v>81640</v>
      </c>
      <c r="N58" s="99"/>
      <c r="O58" s="99"/>
      <c r="P58" s="96"/>
      <c r="Q58" s="41"/>
      <c r="R58" s="41"/>
    </row>
    <row r="59" spans="2:20" x14ac:dyDescent="0.2">
      <c r="B59" s="203">
        <v>41900</v>
      </c>
      <c r="C59" s="254">
        <v>0.47569444444444442</v>
      </c>
      <c r="D59" s="72" t="s">
        <v>45</v>
      </c>
      <c r="E59" s="96">
        <v>6.0000000000000001E-3</v>
      </c>
      <c r="F59" s="96">
        <v>2.4E-2</v>
      </c>
      <c r="G59" s="97">
        <v>0.02</v>
      </c>
      <c r="H59" s="96">
        <v>0.55500000000000005</v>
      </c>
      <c r="I59" s="96">
        <v>0.66</v>
      </c>
      <c r="J59" s="99">
        <v>3.7</v>
      </c>
      <c r="K59" s="97">
        <v>0.69</v>
      </c>
      <c r="L59" s="99">
        <v>365.4</v>
      </c>
      <c r="M59" s="99">
        <v>11720</v>
      </c>
      <c r="N59" s="99"/>
      <c r="O59" s="99"/>
      <c r="P59" s="96"/>
      <c r="Q59" s="41"/>
      <c r="R59" s="41"/>
    </row>
    <row r="60" spans="2:20" x14ac:dyDescent="0.2">
      <c r="B60" s="203">
        <v>41905</v>
      </c>
      <c r="C60" s="254">
        <v>0.53125</v>
      </c>
      <c r="D60" s="72" t="s">
        <v>49</v>
      </c>
      <c r="E60" s="96">
        <v>3.0000000000000001E-3</v>
      </c>
      <c r="F60" s="96">
        <v>2.1999999999999999E-2</v>
      </c>
      <c r="G60" s="97">
        <v>0.02</v>
      </c>
      <c r="H60" s="96">
        <v>0.152</v>
      </c>
      <c r="I60" s="96">
        <v>0.27</v>
      </c>
      <c r="J60" s="99">
        <v>3.5</v>
      </c>
      <c r="K60" s="97">
        <v>0.82</v>
      </c>
      <c r="L60" s="99">
        <v>9.6999999999999993</v>
      </c>
      <c r="M60" s="99">
        <v>2419.1999999999998</v>
      </c>
      <c r="N60" s="99"/>
      <c r="O60" s="99"/>
      <c r="P60" s="96"/>
      <c r="Q60" s="41"/>
      <c r="R60" s="41"/>
    </row>
    <row r="61" spans="2:20" x14ac:dyDescent="0.2">
      <c r="B61" s="203">
        <v>41912</v>
      </c>
      <c r="C61" s="254">
        <v>0.51388888888888895</v>
      </c>
      <c r="D61" s="72" t="s">
        <v>49</v>
      </c>
      <c r="E61" s="96">
        <v>2E-3</v>
      </c>
      <c r="F61" s="96">
        <v>3.2000000000000001E-2</v>
      </c>
      <c r="G61" s="97">
        <v>0.01</v>
      </c>
      <c r="H61" s="96">
        <v>0.17199999999999999</v>
      </c>
      <c r="I61" s="96">
        <v>0.46</v>
      </c>
      <c r="J61" s="99">
        <v>6.1</v>
      </c>
      <c r="K61" s="97">
        <v>1.0900000000000001</v>
      </c>
      <c r="L61" s="99">
        <v>5.2</v>
      </c>
      <c r="M61" s="99">
        <v>4320</v>
      </c>
      <c r="N61" s="99"/>
      <c r="O61" s="99"/>
      <c r="P61" s="96"/>
      <c r="Q61" s="41"/>
      <c r="R61" s="41"/>
    </row>
    <row r="62" spans="2:20" x14ac:dyDescent="0.2">
      <c r="B62" s="203">
        <v>41920</v>
      </c>
      <c r="C62" s="254">
        <v>0.50763888888888886</v>
      </c>
      <c r="D62" s="72" t="s">
        <v>49</v>
      </c>
      <c r="E62" s="96">
        <v>3.0000000000000001E-3</v>
      </c>
      <c r="F62" s="96">
        <v>5.1999999999999998E-2</v>
      </c>
      <c r="G62" s="97">
        <v>0.04</v>
      </c>
      <c r="H62" s="96">
        <v>0.125</v>
      </c>
      <c r="I62" s="96">
        <v>0.53</v>
      </c>
      <c r="J62" s="99">
        <v>8.6999999999999993</v>
      </c>
      <c r="K62" s="97">
        <v>1.61</v>
      </c>
      <c r="L62" s="99">
        <v>24.6</v>
      </c>
      <c r="M62" s="99">
        <v>4260</v>
      </c>
      <c r="N62" s="99"/>
      <c r="O62" s="99"/>
      <c r="P62" s="96"/>
      <c r="Q62" s="41"/>
      <c r="R62" s="41"/>
    </row>
    <row r="63" spans="2:20" x14ac:dyDescent="0.2">
      <c r="B63" s="203">
        <v>41925</v>
      </c>
      <c r="C63" s="254">
        <v>0.42152777777777778</v>
      </c>
      <c r="D63" s="72" t="s">
        <v>64</v>
      </c>
      <c r="E63" s="54">
        <v>0</v>
      </c>
      <c r="F63" s="96">
        <v>7.1999999999999995E-2</v>
      </c>
      <c r="G63" s="97">
        <v>0.03</v>
      </c>
      <c r="H63" s="96">
        <v>0.124</v>
      </c>
      <c r="I63" s="96">
        <v>0.46</v>
      </c>
      <c r="J63" s="99">
        <v>20.8</v>
      </c>
      <c r="K63" s="97">
        <v>3.36</v>
      </c>
      <c r="L63" s="170"/>
      <c r="M63" s="170"/>
      <c r="N63" s="170"/>
      <c r="O63" s="170"/>
      <c r="P63" s="353"/>
      <c r="Q63" s="41"/>
      <c r="R63" s="41"/>
    </row>
    <row r="64" spans="2:20" x14ac:dyDescent="0.2">
      <c r="B64" s="203">
        <v>41925</v>
      </c>
      <c r="C64" s="254">
        <v>0.42430555555555555</v>
      </c>
      <c r="D64" s="72" t="s">
        <v>65</v>
      </c>
      <c r="E64" s="96">
        <v>6.9000000000000006E-2</v>
      </c>
      <c r="F64" s="96">
        <v>0.2</v>
      </c>
      <c r="G64" s="97">
        <v>0.1</v>
      </c>
      <c r="H64" s="96">
        <v>0.14699999999999999</v>
      </c>
      <c r="I64" s="96">
        <v>0.55000000000000004</v>
      </c>
      <c r="J64" s="99">
        <v>28.4</v>
      </c>
      <c r="K64" s="97">
        <v>4.59</v>
      </c>
      <c r="L64" s="99">
        <v>20140</v>
      </c>
      <c r="M64" s="99">
        <v>173290</v>
      </c>
      <c r="N64" s="99"/>
      <c r="O64" s="99"/>
      <c r="P64" s="96"/>
      <c r="Q64" s="41"/>
      <c r="R64" s="41"/>
    </row>
    <row r="65" spans="2:19" x14ac:dyDescent="0.2">
      <c r="B65" s="203">
        <v>41934</v>
      </c>
      <c r="C65" s="254">
        <v>0.49722222222222223</v>
      </c>
      <c r="D65" s="72" t="s">
        <v>49</v>
      </c>
      <c r="E65" s="96">
        <v>0.01</v>
      </c>
      <c r="F65" s="96">
        <v>2.5999999999999999E-2</v>
      </c>
      <c r="G65" s="65">
        <v>0</v>
      </c>
      <c r="H65" s="96">
        <v>0.123</v>
      </c>
      <c r="I65" s="96">
        <v>0.15</v>
      </c>
      <c r="J65" s="99">
        <v>0.6</v>
      </c>
      <c r="K65" s="97">
        <v>0.61</v>
      </c>
      <c r="L65" s="99">
        <v>67.599999999999994</v>
      </c>
      <c r="M65" s="99">
        <v>2430</v>
      </c>
      <c r="N65" s="99"/>
      <c r="O65" s="99"/>
      <c r="P65" s="96"/>
      <c r="Q65" s="41"/>
      <c r="R65" s="41"/>
    </row>
    <row r="66" spans="2:19" ht="16" x14ac:dyDescent="0.2">
      <c r="B66" s="203">
        <v>41942</v>
      </c>
      <c r="C66" s="254">
        <v>0.4152777777777778</v>
      </c>
      <c r="D66" s="72" t="s">
        <v>49</v>
      </c>
      <c r="E66" s="96">
        <v>5.0000000000000001E-3</v>
      </c>
      <c r="F66" s="96">
        <v>1.6E-2</v>
      </c>
      <c r="G66" s="65">
        <v>0</v>
      </c>
      <c r="H66" s="96">
        <v>0.114</v>
      </c>
      <c r="I66" s="96">
        <v>0.12</v>
      </c>
      <c r="J66" s="99">
        <v>0.5</v>
      </c>
      <c r="K66" s="97">
        <v>0.44</v>
      </c>
      <c r="L66" s="99">
        <v>31.8</v>
      </c>
      <c r="M66" s="55" t="s">
        <v>12</v>
      </c>
      <c r="N66" s="66"/>
      <c r="O66" s="66"/>
      <c r="P66" s="64"/>
      <c r="Q66" s="41"/>
      <c r="R66" s="41"/>
    </row>
    <row r="67" spans="2:19" x14ac:dyDescent="0.2">
      <c r="B67" s="203">
        <v>41948</v>
      </c>
      <c r="C67" s="254">
        <v>0.47986111111111113</v>
      </c>
      <c r="D67" s="72" t="s">
        <v>45</v>
      </c>
      <c r="E67" s="155">
        <v>1.7999999999999999E-2</v>
      </c>
      <c r="F67" s="46">
        <v>3.2000000000000001E-2</v>
      </c>
      <c r="G67" s="65">
        <v>0</v>
      </c>
      <c r="H67" s="46">
        <v>0.10299999999999999</v>
      </c>
      <c r="I67" s="46">
        <v>0.18</v>
      </c>
      <c r="J67" s="41">
        <v>0.7</v>
      </c>
      <c r="K67" s="47">
        <v>1.22</v>
      </c>
      <c r="L67" s="41">
        <v>214.3</v>
      </c>
      <c r="M67" s="41">
        <v>5040</v>
      </c>
      <c r="N67" s="41"/>
      <c r="O67" s="41"/>
      <c r="P67" s="46"/>
      <c r="Q67" s="41"/>
      <c r="R67" s="41"/>
      <c r="S67"/>
    </row>
    <row r="68" spans="2:19" x14ac:dyDescent="0.2">
      <c r="B68" s="203">
        <v>41955</v>
      </c>
      <c r="C68" s="254">
        <v>0.44305555555555554</v>
      </c>
      <c r="D68" s="72" t="s">
        <v>49</v>
      </c>
      <c r="E68" s="46">
        <v>1.2E-2</v>
      </c>
      <c r="F68" s="46">
        <v>3.5999999999999997E-2</v>
      </c>
      <c r="G68" s="65">
        <v>0</v>
      </c>
      <c r="H68" s="46">
        <v>6.5000000000000002E-2</v>
      </c>
      <c r="I68" s="46">
        <v>0.1</v>
      </c>
      <c r="J68" s="41">
        <v>0.5</v>
      </c>
      <c r="K68" s="47">
        <v>0.4</v>
      </c>
      <c r="L68" s="41">
        <v>57.3</v>
      </c>
      <c r="M68" s="41">
        <v>3130</v>
      </c>
      <c r="N68" s="41"/>
      <c r="O68" s="41"/>
      <c r="P68" s="46"/>
      <c r="Q68" s="41"/>
      <c r="R68" s="41"/>
      <c r="S68"/>
    </row>
    <row r="69" spans="2:19" ht="16" x14ac:dyDescent="0.2">
      <c r="B69" s="203">
        <v>41967</v>
      </c>
      <c r="C69" s="254">
        <v>0.44027777777777777</v>
      </c>
      <c r="D69" s="72" t="s">
        <v>45</v>
      </c>
      <c r="E69" s="46">
        <v>1.2999999999999999E-2</v>
      </c>
      <c r="F69" s="46">
        <v>1.2999999999999999E-2</v>
      </c>
      <c r="G69" s="65">
        <v>0</v>
      </c>
      <c r="H69" s="46">
        <v>9.7000000000000003E-2</v>
      </c>
      <c r="I69" s="46">
        <v>0.11</v>
      </c>
      <c r="J69" s="41">
        <v>0.7</v>
      </c>
      <c r="K69" s="47">
        <v>2.15</v>
      </c>
      <c r="L69" s="41">
        <v>72.7</v>
      </c>
      <c r="M69" s="55" t="s">
        <v>12</v>
      </c>
      <c r="N69" s="41"/>
      <c r="O69" s="41"/>
      <c r="P69" s="46"/>
      <c r="Q69" s="41"/>
      <c r="R69" s="41"/>
      <c r="S69"/>
    </row>
    <row r="70" spans="2:19" x14ac:dyDescent="0.2">
      <c r="B70" s="203">
        <v>41977</v>
      </c>
      <c r="C70" s="254">
        <v>0.46527777777777773</v>
      </c>
      <c r="D70" s="72" t="s">
        <v>49</v>
      </c>
      <c r="E70" s="155">
        <v>1.0999999999999999E-2</v>
      </c>
      <c r="F70" s="46">
        <v>2.1999999999999999E-2</v>
      </c>
      <c r="G70" s="65">
        <v>0</v>
      </c>
      <c r="H70" s="46">
        <v>0.10299999999999999</v>
      </c>
      <c r="I70" s="46">
        <v>0.13</v>
      </c>
      <c r="J70" s="41">
        <v>0.7</v>
      </c>
      <c r="K70" s="47">
        <v>2.94</v>
      </c>
      <c r="L70" s="41">
        <v>45.7</v>
      </c>
      <c r="M70" s="41">
        <v>1850</v>
      </c>
      <c r="N70" s="41"/>
      <c r="O70" s="41"/>
      <c r="P70" s="46"/>
      <c r="Q70" s="41"/>
      <c r="R70" s="41"/>
      <c r="S70"/>
    </row>
    <row r="71" spans="2:19" x14ac:dyDescent="0.2">
      <c r="B71" s="203">
        <v>41982</v>
      </c>
      <c r="C71" s="254">
        <v>0.43958333333333338</v>
      </c>
      <c r="D71" s="72" t="s">
        <v>45</v>
      </c>
      <c r="E71" s="46">
        <v>1.0999999999999999E-2</v>
      </c>
      <c r="F71" s="46">
        <v>2.4E-2</v>
      </c>
      <c r="G71" s="40">
        <v>0.01</v>
      </c>
      <c r="H71" s="46">
        <v>5.7000000000000002E-2</v>
      </c>
      <c r="I71" s="46">
        <v>0.09</v>
      </c>
      <c r="J71" s="41">
        <v>0.5</v>
      </c>
      <c r="K71" s="47">
        <v>1.6</v>
      </c>
      <c r="L71" s="41">
        <v>36.4</v>
      </c>
      <c r="M71" s="41">
        <v>1986.3</v>
      </c>
      <c r="N71" s="41"/>
      <c r="O71" s="41"/>
      <c r="P71" s="46"/>
      <c r="Q71" s="41"/>
      <c r="R71" s="41"/>
      <c r="S71"/>
    </row>
    <row r="72" spans="2:19" x14ac:dyDescent="0.2">
      <c r="B72" s="203">
        <v>41988</v>
      </c>
      <c r="C72" s="254">
        <v>0.51944444444444449</v>
      </c>
      <c r="D72" s="72" t="s">
        <v>45</v>
      </c>
      <c r="E72" s="154">
        <v>2.5999999999999999E-2</v>
      </c>
      <c r="F72" s="64">
        <v>7.0000000000000007E-2</v>
      </c>
      <c r="G72" s="62">
        <v>0.06</v>
      </c>
      <c r="H72" s="64">
        <v>6.7000000000000004E-2</v>
      </c>
      <c r="I72" s="64">
        <v>0.26</v>
      </c>
      <c r="J72" s="66">
        <v>21.6</v>
      </c>
      <c r="K72" s="65">
        <v>3.17</v>
      </c>
      <c r="L72" s="66"/>
      <c r="M72" s="66"/>
      <c r="N72" s="66"/>
      <c r="O72" s="66"/>
      <c r="P72" s="64"/>
      <c r="Q72" s="41"/>
      <c r="R72" s="41"/>
    </row>
    <row r="73" spans="2:19" x14ac:dyDescent="0.2">
      <c r="B73" s="203">
        <v>41995</v>
      </c>
      <c r="C73" s="254">
        <v>0.50347222222222221</v>
      </c>
      <c r="D73" s="72" t="s">
        <v>49</v>
      </c>
      <c r="E73" s="96">
        <v>0.01</v>
      </c>
      <c r="F73" s="96">
        <v>2.8000000000000001E-2</v>
      </c>
      <c r="G73" s="97">
        <v>0.06</v>
      </c>
      <c r="H73" s="96">
        <v>9.6000000000000002E-2</v>
      </c>
      <c r="I73" s="96">
        <v>0.12</v>
      </c>
      <c r="J73" s="99">
        <v>0.9</v>
      </c>
      <c r="K73" s="97">
        <v>1.05</v>
      </c>
      <c r="L73" s="99">
        <v>155.30000000000001</v>
      </c>
      <c r="M73" s="99">
        <v>1046.2</v>
      </c>
      <c r="N73" s="99"/>
      <c r="O73" s="99"/>
      <c r="P73" s="96"/>
      <c r="Q73" s="41"/>
      <c r="R73" s="41"/>
    </row>
    <row r="74" spans="2:19" x14ac:dyDescent="0.2">
      <c r="B74" s="203">
        <v>42012</v>
      </c>
      <c r="C74" s="254">
        <v>0.47569444444444442</v>
      </c>
      <c r="D74" s="72" t="s">
        <v>77</v>
      </c>
      <c r="E74" s="96">
        <v>8.9999999999999993E-3</v>
      </c>
      <c r="F74" s="96">
        <v>2.1999999999999999E-2</v>
      </c>
      <c r="G74" s="65">
        <v>0</v>
      </c>
      <c r="H74" s="96">
        <v>0.187</v>
      </c>
      <c r="I74" s="96">
        <v>0.21</v>
      </c>
      <c r="J74" s="99">
        <v>2.2999999999999998</v>
      </c>
      <c r="K74" s="97">
        <v>1.41</v>
      </c>
      <c r="L74" s="99">
        <v>30.9</v>
      </c>
      <c r="M74" s="99">
        <v>547.5</v>
      </c>
      <c r="N74" s="99">
        <v>36</v>
      </c>
      <c r="O74" s="99">
        <v>7.28</v>
      </c>
      <c r="P74" s="96">
        <v>1.7949999999999999</v>
      </c>
      <c r="Q74" s="41">
        <v>90.4</v>
      </c>
      <c r="R74" s="41">
        <v>71.599999999999994</v>
      </c>
    </row>
    <row r="75" spans="2:19" ht="16" x14ac:dyDescent="0.2">
      <c r="B75" s="203">
        <v>42018</v>
      </c>
      <c r="C75" s="254">
        <v>0.48958333333333331</v>
      </c>
      <c r="D75" s="72" t="s">
        <v>77</v>
      </c>
      <c r="E75" s="96">
        <v>1.2E-2</v>
      </c>
      <c r="F75" s="96">
        <v>3.2000000000000001E-2</v>
      </c>
      <c r="G75" s="65">
        <v>0</v>
      </c>
      <c r="H75" s="96">
        <v>0.13500000000000001</v>
      </c>
      <c r="I75" s="96">
        <v>0.19</v>
      </c>
      <c r="J75" s="99">
        <v>1.1000000000000001</v>
      </c>
      <c r="K75" s="97">
        <v>3.02</v>
      </c>
      <c r="L75" s="99">
        <v>88.2</v>
      </c>
      <c r="M75" s="99">
        <v>727</v>
      </c>
      <c r="N75" s="99" t="s">
        <v>47</v>
      </c>
      <c r="O75" s="99" t="s">
        <v>47</v>
      </c>
      <c r="P75" s="96">
        <v>2.09</v>
      </c>
      <c r="Q75" s="41">
        <v>104.6</v>
      </c>
      <c r="R75" s="41">
        <v>49.1</v>
      </c>
    </row>
    <row r="76" spans="2:19" x14ac:dyDescent="0.2">
      <c r="B76" s="203">
        <v>42025</v>
      </c>
      <c r="C76" s="254">
        <v>0.49444444444444446</v>
      </c>
      <c r="D76" s="72" t="s">
        <v>77</v>
      </c>
      <c r="E76" s="96">
        <v>8.0000000000000002E-3</v>
      </c>
      <c r="F76" s="96">
        <v>1.7999999999999999E-2</v>
      </c>
      <c r="G76" s="65">
        <v>0</v>
      </c>
      <c r="H76" s="96">
        <v>8.8999999999999996E-2</v>
      </c>
      <c r="I76" s="96">
        <v>0.12</v>
      </c>
      <c r="J76" s="99">
        <v>1.1000000000000001</v>
      </c>
      <c r="K76" s="97">
        <v>0.95</v>
      </c>
      <c r="L76" s="99">
        <v>70.3</v>
      </c>
      <c r="M76" s="99">
        <v>579.4</v>
      </c>
      <c r="N76" s="99">
        <v>48</v>
      </c>
      <c r="O76" s="99">
        <v>7.57</v>
      </c>
      <c r="P76" s="96">
        <v>1.853</v>
      </c>
      <c r="Q76" s="41">
        <v>121.3</v>
      </c>
      <c r="R76" s="41">
        <v>71.099999999999994</v>
      </c>
    </row>
    <row r="77" spans="2:19" ht="16" x14ac:dyDescent="0.2">
      <c r="B77" s="203">
        <v>42033</v>
      </c>
      <c r="C77" s="254">
        <v>0.48958333333333331</v>
      </c>
      <c r="D77" s="72" t="s">
        <v>77</v>
      </c>
      <c r="E77" s="96">
        <v>6.0000000000000001E-3</v>
      </c>
      <c r="F77" s="96">
        <v>0.06</v>
      </c>
      <c r="G77" s="65">
        <v>0</v>
      </c>
      <c r="H77" s="96">
        <v>6.5000000000000002E-2</v>
      </c>
      <c r="I77" s="96">
        <v>0.21</v>
      </c>
      <c r="J77" s="99">
        <v>47.8</v>
      </c>
      <c r="K77" s="97">
        <v>1.71</v>
      </c>
      <c r="L77" s="99">
        <v>727</v>
      </c>
      <c r="M77" s="99">
        <v>1413.6</v>
      </c>
      <c r="N77" s="99" t="s">
        <v>47</v>
      </c>
      <c r="O77" s="99" t="s">
        <v>47</v>
      </c>
      <c r="P77" s="96">
        <v>2.085</v>
      </c>
      <c r="Q77" s="41">
        <v>139.9</v>
      </c>
      <c r="R77" s="41">
        <v>71.3</v>
      </c>
    </row>
    <row r="78" spans="2:19" x14ac:dyDescent="0.2">
      <c r="B78" s="203">
        <v>42038</v>
      </c>
      <c r="C78" s="254">
        <v>0.4861111111111111</v>
      </c>
      <c r="D78" s="72" t="s">
        <v>77</v>
      </c>
      <c r="E78" s="96">
        <v>6.0000000000000001E-3</v>
      </c>
      <c r="F78" s="96">
        <v>2.1999999999999999E-2</v>
      </c>
      <c r="G78" s="65">
        <v>0</v>
      </c>
      <c r="H78" s="96">
        <v>5.0999999999999997E-2</v>
      </c>
      <c r="I78" s="96">
        <v>0.28000000000000003</v>
      </c>
      <c r="J78" s="99">
        <v>1.1000000000000001</v>
      </c>
      <c r="K78" s="97">
        <v>2.69</v>
      </c>
      <c r="L78" s="99">
        <v>4.0999999999999996</v>
      </c>
      <c r="M78" s="99">
        <v>1203.3</v>
      </c>
      <c r="N78" s="55">
        <v>54</v>
      </c>
      <c r="O78" s="55">
        <v>7.74</v>
      </c>
      <c r="P78" s="54">
        <v>2.4</v>
      </c>
      <c r="Q78" s="55">
        <v>128.5</v>
      </c>
      <c r="R78" s="55">
        <v>71.099999999999994</v>
      </c>
    </row>
    <row r="79" spans="2:19" ht="16" x14ac:dyDescent="0.2">
      <c r="B79" s="203">
        <v>42045</v>
      </c>
      <c r="C79" s="254">
        <v>0.46180555555555558</v>
      </c>
      <c r="D79" s="72" t="s">
        <v>77</v>
      </c>
      <c r="E79" s="96">
        <v>8.9999999999999993E-3</v>
      </c>
      <c r="F79" s="96">
        <v>1.2E-2</v>
      </c>
      <c r="G79" s="65">
        <v>0</v>
      </c>
      <c r="H79" s="96">
        <v>5.6000000000000001E-2</v>
      </c>
      <c r="I79" s="96">
        <v>0.09</v>
      </c>
      <c r="J79" s="99">
        <v>0.7</v>
      </c>
      <c r="K79" s="97">
        <v>1.04</v>
      </c>
      <c r="L79" s="99">
        <v>1119.0999999999999</v>
      </c>
      <c r="M79" s="99">
        <v>2419.1999999999998</v>
      </c>
      <c r="N79" s="55" t="s">
        <v>47</v>
      </c>
      <c r="O79" s="55" t="s">
        <v>47</v>
      </c>
      <c r="P79" s="54">
        <v>2.5070000000000001</v>
      </c>
      <c r="Q79" s="55">
        <v>131.5</v>
      </c>
      <c r="R79" s="55">
        <v>67.599999999999994</v>
      </c>
    </row>
    <row r="80" spans="2:19" x14ac:dyDescent="0.2">
      <c r="B80" s="203">
        <v>42061</v>
      </c>
      <c r="C80" s="254">
        <v>0.48333333333333334</v>
      </c>
      <c r="D80" s="72" t="s">
        <v>77</v>
      </c>
      <c r="E80" s="96">
        <v>6.0000000000000001E-3</v>
      </c>
      <c r="F80" s="96">
        <v>2.4E-2</v>
      </c>
      <c r="G80" s="65">
        <v>0</v>
      </c>
      <c r="H80" s="96">
        <v>0.1</v>
      </c>
      <c r="I80" s="96">
        <v>0.13</v>
      </c>
      <c r="J80" s="99">
        <v>0.6</v>
      </c>
      <c r="K80" s="97">
        <v>1.2</v>
      </c>
      <c r="L80" s="99">
        <v>47.9</v>
      </c>
      <c r="M80" s="99">
        <v>686.7</v>
      </c>
      <c r="N80" s="55">
        <v>40</v>
      </c>
      <c r="O80" s="55">
        <v>7.59</v>
      </c>
      <c r="P80" s="165">
        <v>1.976</v>
      </c>
      <c r="Q80" s="163">
        <v>107</v>
      </c>
      <c r="R80" s="163">
        <v>56.4</v>
      </c>
    </row>
    <row r="81" spans="2:20" ht="16" x14ac:dyDescent="0.2">
      <c r="B81" s="203">
        <v>42066</v>
      </c>
      <c r="C81" s="254">
        <v>0.49305555555555558</v>
      </c>
      <c r="D81" s="72" t="s">
        <v>77</v>
      </c>
      <c r="E81" s="96">
        <v>6.0000000000000001E-3</v>
      </c>
      <c r="F81" s="96">
        <v>2.5999999999999999E-2</v>
      </c>
      <c r="G81" s="97">
        <v>0.02</v>
      </c>
      <c r="H81" s="96">
        <v>4.8000000000000001E-2</v>
      </c>
      <c r="I81" s="96">
        <v>0.11</v>
      </c>
      <c r="J81" s="99">
        <v>2.2999999999999998</v>
      </c>
      <c r="K81" s="97">
        <v>1.5</v>
      </c>
      <c r="L81" s="66"/>
      <c r="M81" s="66"/>
      <c r="N81" s="55" t="s">
        <v>47</v>
      </c>
      <c r="O81" s="55" t="s">
        <v>47</v>
      </c>
      <c r="P81" s="54">
        <v>2.08</v>
      </c>
      <c r="Q81" s="55">
        <v>111.7</v>
      </c>
      <c r="R81" s="55">
        <v>58.9</v>
      </c>
    </row>
    <row r="82" spans="2:20" x14ac:dyDescent="0.2">
      <c r="B82" s="203">
        <v>42074</v>
      </c>
      <c r="C82" s="254">
        <v>0.52083333333333337</v>
      </c>
      <c r="D82" s="72" t="s">
        <v>45</v>
      </c>
      <c r="E82" s="96">
        <v>5.0000000000000001E-3</v>
      </c>
      <c r="F82" s="96">
        <v>2.5999999999999999E-2</v>
      </c>
      <c r="G82" s="97">
        <v>0.02</v>
      </c>
      <c r="H82" s="96">
        <v>0.11799999999999999</v>
      </c>
      <c r="I82" s="96">
        <v>0.16</v>
      </c>
      <c r="J82" s="99">
        <v>2.1</v>
      </c>
      <c r="K82" s="97">
        <v>3.38</v>
      </c>
      <c r="L82" s="99">
        <v>34.5</v>
      </c>
      <c r="M82" s="99">
        <v>579.4</v>
      </c>
      <c r="N82" s="55">
        <v>30</v>
      </c>
      <c r="O82" s="55">
        <v>7.79</v>
      </c>
      <c r="P82" s="54">
        <v>1.8779999999999999</v>
      </c>
      <c r="Q82" s="55">
        <v>85.3</v>
      </c>
      <c r="R82" s="55">
        <v>269.3</v>
      </c>
    </row>
    <row r="83" spans="2:20" ht="16" x14ac:dyDescent="0.2">
      <c r="B83" s="203">
        <v>42082</v>
      </c>
      <c r="C83" s="254">
        <v>0.5</v>
      </c>
      <c r="D83" s="72" t="s">
        <v>77</v>
      </c>
      <c r="E83" s="96">
        <v>7.0000000000000001E-3</v>
      </c>
      <c r="F83" s="96">
        <v>2.4E-2</v>
      </c>
      <c r="G83" s="97">
        <v>0.04</v>
      </c>
      <c r="H83" s="96">
        <v>0.111</v>
      </c>
      <c r="I83" s="96">
        <v>0.2</v>
      </c>
      <c r="J83" s="99">
        <v>1.7</v>
      </c>
      <c r="K83" s="97">
        <v>2.5299999999999998</v>
      </c>
      <c r="L83" s="99">
        <v>42.6</v>
      </c>
      <c r="M83" s="99">
        <v>866.4</v>
      </c>
      <c r="N83" s="55" t="s">
        <v>47</v>
      </c>
      <c r="O83" s="55" t="s">
        <v>47</v>
      </c>
      <c r="P83" s="54">
        <v>1.552</v>
      </c>
      <c r="Q83" s="55">
        <v>98</v>
      </c>
      <c r="R83" s="55">
        <v>58</v>
      </c>
    </row>
    <row r="84" spans="2:20" ht="16" x14ac:dyDescent="0.2">
      <c r="B84" s="203">
        <v>42088</v>
      </c>
      <c r="C84" s="254">
        <v>6.25E-2</v>
      </c>
      <c r="D84" s="72" t="s">
        <v>77</v>
      </c>
      <c r="E84" s="96">
        <v>6.0000000000000001E-3</v>
      </c>
      <c r="F84" s="96">
        <v>2.8000000000000001E-2</v>
      </c>
      <c r="G84" s="97">
        <v>0.02</v>
      </c>
      <c r="H84" s="96">
        <v>5.6000000000000001E-2</v>
      </c>
      <c r="I84" s="96">
        <v>0.16</v>
      </c>
      <c r="J84" s="99">
        <v>2.9</v>
      </c>
      <c r="K84" s="97">
        <v>1.36</v>
      </c>
      <c r="L84" s="99">
        <v>125.9</v>
      </c>
      <c r="M84" s="55" t="s">
        <v>12</v>
      </c>
      <c r="N84" s="55">
        <v>42</v>
      </c>
      <c r="O84" s="55">
        <v>8.01</v>
      </c>
      <c r="P84" s="54">
        <v>1.7669999999999999</v>
      </c>
      <c r="Q84" s="55">
        <v>110.1</v>
      </c>
      <c r="R84" s="55">
        <v>67.599999999999994</v>
      </c>
    </row>
    <row r="85" spans="2:20" ht="16" x14ac:dyDescent="0.2">
      <c r="B85" s="203">
        <v>42089</v>
      </c>
      <c r="C85" s="254">
        <v>4.8611111111111112E-2</v>
      </c>
      <c r="D85" s="72" t="s">
        <v>77</v>
      </c>
      <c r="E85" s="96">
        <v>1.2999999999999999E-2</v>
      </c>
      <c r="F85" s="96">
        <v>6.4000000000000001E-2</v>
      </c>
      <c r="G85" s="97">
        <v>0.06</v>
      </c>
      <c r="H85" s="96">
        <v>0.09</v>
      </c>
      <c r="I85" s="96">
        <v>0.3</v>
      </c>
      <c r="J85" s="99">
        <v>11.4</v>
      </c>
      <c r="K85" s="97">
        <v>3.71</v>
      </c>
      <c r="L85" s="99">
        <v>547.5</v>
      </c>
      <c r="M85" s="99">
        <v>5200</v>
      </c>
      <c r="N85" s="55" t="s">
        <v>47</v>
      </c>
      <c r="O85" s="55" t="s">
        <v>47</v>
      </c>
      <c r="P85" s="54">
        <v>1.3280000000000001</v>
      </c>
      <c r="Q85" s="55">
        <v>114.8</v>
      </c>
      <c r="R85" s="99">
        <v>64.400000000000006</v>
      </c>
    </row>
    <row r="86" spans="2:20" x14ac:dyDescent="0.2">
      <c r="B86" s="203">
        <v>42096</v>
      </c>
      <c r="C86" s="254">
        <v>0.51041666666666663</v>
      </c>
      <c r="D86" s="72" t="s">
        <v>77</v>
      </c>
      <c r="E86" s="54">
        <v>7.0000000000000001E-3</v>
      </c>
      <c r="F86" s="54">
        <v>0.04</v>
      </c>
      <c r="G86" s="52">
        <v>0.02</v>
      </c>
      <c r="H86" s="54">
        <v>4.4999999999999998E-2</v>
      </c>
      <c r="I86" s="54">
        <v>0.14000000000000001</v>
      </c>
      <c r="J86" s="55">
        <v>3.1</v>
      </c>
      <c r="K86" s="52">
        <v>3.61</v>
      </c>
      <c r="L86" s="55">
        <v>166.9</v>
      </c>
      <c r="M86" s="55">
        <v>2419.1999999999998</v>
      </c>
      <c r="N86" s="55">
        <v>42</v>
      </c>
      <c r="O86" s="55">
        <v>8</v>
      </c>
      <c r="P86" s="54">
        <v>1.5660000000000001</v>
      </c>
      <c r="Q86" s="55">
        <v>109.7</v>
      </c>
      <c r="R86" s="55">
        <v>76</v>
      </c>
      <c r="S86" s="159"/>
      <c r="T86" s="158"/>
    </row>
    <row r="87" spans="2:20" ht="16" x14ac:dyDescent="0.2">
      <c r="B87" s="203">
        <v>42103</v>
      </c>
      <c r="C87" s="254">
        <v>0.52083333333333337</v>
      </c>
      <c r="D87" s="72" t="s">
        <v>77</v>
      </c>
      <c r="E87" s="54">
        <v>1.0999999999999999E-2</v>
      </c>
      <c r="F87" s="54">
        <v>4.2000000000000003E-2</v>
      </c>
      <c r="G87" s="52">
        <v>0.04</v>
      </c>
      <c r="H87" s="54">
        <v>6.6000000000000003E-2</v>
      </c>
      <c r="I87" s="54">
        <v>0.18</v>
      </c>
      <c r="J87" s="55">
        <v>13.1</v>
      </c>
      <c r="K87" s="52">
        <v>2.13</v>
      </c>
      <c r="L87" s="55">
        <v>86</v>
      </c>
      <c r="M87" s="55">
        <v>2650</v>
      </c>
      <c r="N87" s="55" t="s">
        <v>47</v>
      </c>
      <c r="O87" s="55" t="s">
        <v>47</v>
      </c>
      <c r="P87" s="54">
        <v>1.732</v>
      </c>
      <c r="Q87" s="55">
        <v>115.5</v>
      </c>
      <c r="R87" s="55">
        <v>74.900000000000006</v>
      </c>
      <c r="S87" s="159"/>
      <c r="T87" s="158"/>
    </row>
    <row r="88" spans="2:20" x14ac:dyDescent="0.2">
      <c r="B88" s="203">
        <v>42109</v>
      </c>
      <c r="C88" s="254">
        <v>0.51597222222222217</v>
      </c>
      <c r="D88" s="62" t="s">
        <v>78</v>
      </c>
      <c r="E88" s="54">
        <v>7.0000000000000001E-3</v>
      </c>
      <c r="F88" s="54">
        <v>0.04</v>
      </c>
      <c r="G88" s="52">
        <v>0.03</v>
      </c>
      <c r="H88" s="54">
        <v>0.09</v>
      </c>
      <c r="I88" s="54">
        <v>0.16</v>
      </c>
      <c r="J88" s="55">
        <v>3.5</v>
      </c>
      <c r="K88" s="52">
        <v>3.24</v>
      </c>
      <c r="L88" s="55">
        <v>648.79999999999995</v>
      </c>
      <c r="M88" s="55">
        <v>4040</v>
      </c>
      <c r="N88" s="55">
        <v>36</v>
      </c>
      <c r="O88" s="55">
        <v>7.74</v>
      </c>
      <c r="P88" s="54">
        <v>1.3759999999999999</v>
      </c>
      <c r="Q88" s="55">
        <v>90.8</v>
      </c>
      <c r="R88" s="55">
        <v>63.8</v>
      </c>
      <c r="S88" s="159"/>
      <c r="T88" s="158"/>
    </row>
    <row r="89" spans="2:20" x14ac:dyDescent="0.2">
      <c r="B89" s="203">
        <v>42114</v>
      </c>
      <c r="C89" s="254">
        <v>0.52777777777777779</v>
      </c>
      <c r="D89" s="62" t="s">
        <v>58</v>
      </c>
      <c r="E89" s="54"/>
      <c r="F89" s="54"/>
      <c r="G89" s="52"/>
      <c r="H89" s="54"/>
      <c r="I89" s="54"/>
      <c r="J89" s="55"/>
      <c r="K89" s="52"/>
      <c r="L89" s="55"/>
      <c r="M89" s="55"/>
      <c r="N89" s="55"/>
      <c r="O89" s="55"/>
      <c r="P89" s="54"/>
      <c r="Q89" s="55"/>
      <c r="R89" s="55"/>
      <c r="S89" s="159"/>
      <c r="T89" s="158"/>
    </row>
    <row r="90" spans="2:20" ht="16" x14ac:dyDescent="0.2">
      <c r="B90" s="203">
        <v>42117</v>
      </c>
      <c r="C90" s="254">
        <v>4.1666666666666664E-2</v>
      </c>
      <c r="D90" s="62" t="s">
        <v>77</v>
      </c>
      <c r="E90" s="54">
        <v>7.0000000000000001E-3</v>
      </c>
      <c r="F90" s="54">
        <v>3.2000000000000001E-2</v>
      </c>
      <c r="G90" s="52">
        <v>0.03</v>
      </c>
      <c r="H90" s="54">
        <v>8.3000000000000004E-2</v>
      </c>
      <c r="I90" s="54">
        <v>0.18</v>
      </c>
      <c r="J90" s="55">
        <v>4</v>
      </c>
      <c r="K90" s="52">
        <v>5.1100000000000003</v>
      </c>
      <c r="L90" s="55">
        <v>104.6</v>
      </c>
      <c r="M90" s="55">
        <v>2419.1999999999998</v>
      </c>
      <c r="N90" s="55" t="s">
        <v>47</v>
      </c>
      <c r="O90" s="55" t="s">
        <v>47</v>
      </c>
      <c r="P90" s="54">
        <v>1.651</v>
      </c>
      <c r="Q90" s="55">
        <v>94.5</v>
      </c>
      <c r="R90" s="55">
        <v>60.4</v>
      </c>
      <c r="S90" s="159"/>
      <c r="T90" s="158"/>
    </row>
    <row r="91" spans="2:20" x14ac:dyDescent="0.2">
      <c r="B91" s="203">
        <v>42123</v>
      </c>
      <c r="C91" s="254">
        <v>0.49513888888888885</v>
      </c>
      <c r="D91" s="72" t="s">
        <v>77</v>
      </c>
      <c r="E91" s="54">
        <v>0.01</v>
      </c>
      <c r="F91" s="54">
        <v>0.02</v>
      </c>
      <c r="G91" s="52">
        <v>0.03</v>
      </c>
      <c r="H91" s="54">
        <v>8.2000000000000003E-2</v>
      </c>
      <c r="I91" s="54">
        <v>0.13</v>
      </c>
      <c r="J91" s="55">
        <v>2.7</v>
      </c>
      <c r="K91" s="52">
        <v>1.58</v>
      </c>
      <c r="L91" s="55">
        <v>58.3</v>
      </c>
      <c r="M91" s="55">
        <v>1732.9</v>
      </c>
      <c r="N91" s="55">
        <v>50</v>
      </c>
      <c r="O91" s="55">
        <v>8.1</v>
      </c>
      <c r="P91" s="54">
        <v>1.69</v>
      </c>
      <c r="Q91" s="55">
        <v>119.6</v>
      </c>
      <c r="R91" s="55">
        <v>67.3</v>
      </c>
      <c r="S91" s="156"/>
      <c r="T91" s="157"/>
    </row>
    <row r="92" spans="2:20" ht="16" x14ac:dyDescent="0.2">
      <c r="B92" s="213">
        <v>42128</v>
      </c>
      <c r="C92" s="263"/>
      <c r="D92" s="72" t="s">
        <v>77</v>
      </c>
      <c r="E92" s="101">
        <v>8.0000000000000002E-3</v>
      </c>
      <c r="F92" s="101">
        <v>2.5999999999999999E-2</v>
      </c>
      <c r="G92" s="102">
        <v>0.03</v>
      </c>
      <c r="H92" s="101">
        <v>8.3000000000000004E-2</v>
      </c>
      <c r="I92" s="101">
        <v>0.11</v>
      </c>
      <c r="J92" s="103">
        <v>2.2999999999999998</v>
      </c>
      <c r="K92" s="102">
        <v>2.93</v>
      </c>
      <c r="L92" s="103">
        <v>38.6</v>
      </c>
      <c r="M92" s="103" t="s">
        <v>12</v>
      </c>
      <c r="N92" s="177"/>
      <c r="O92" s="177"/>
      <c r="P92" s="101">
        <v>1.397</v>
      </c>
      <c r="Q92" s="103">
        <v>122.6</v>
      </c>
      <c r="R92" s="103">
        <v>70.7</v>
      </c>
    </row>
    <row r="93" spans="2:20" x14ac:dyDescent="0.2">
      <c r="B93" s="231">
        <v>42131</v>
      </c>
      <c r="C93" s="264">
        <v>0.48819444444444443</v>
      </c>
      <c r="D93" s="62" t="s">
        <v>77</v>
      </c>
      <c r="E93" s="165">
        <v>8.0000000000000002E-3</v>
      </c>
      <c r="F93" s="165">
        <v>3.2000000000000001E-2</v>
      </c>
      <c r="G93" s="166">
        <v>0.01</v>
      </c>
      <c r="H93" s="165">
        <v>0.11</v>
      </c>
      <c r="I93" s="165">
        <v>0.16</v>
      </c>
      <c r="J93" s="163">
        <v>7.5</v>
      </c>
      <c r="K93" s="166">
        <v>10.16</v>
      </c>
      <c r="L93" s="163">
        <v>77.599999999999994</v>
      </c>
      <c r="M93" s="163">
        <v>3280</v>
      </c>
      <c r="N93" s="194"/>
      <c r="O93" s="194"/>
      <c r="P93" s="165">
        <v>1.7969999999999999</v>
      </c>
      <c r="Q93" s="163">
        <v>157.1</v>
      </c>
      <c r="R93" s="163">
        <v>88.4</v>
      </c>
    </row>
    <row r="94" spans="2:20" ht="16" x14ac:dyDescent="0.2">
      <c r="B94" s="173">
        <v>42132</v>
      </c>
      <c r="C94" s="247">
        <v>0.51041666666666663</v>
      </c>
      <c r="D94" s="62" t="s">
        <v>58</v>
      </c>
      <c r="E94" s="54">
        <v>0.13400000000000001</v>
      </c>
      <c r="F94" s="54">
        <v>0.35399999999999998</v>
      </c>
      <c r="G94" s="52">
        <v>0.16</v>
      </c>
      <c r="H94" s="54">
        <v>0.34</v>
      </c>
      <c r="I94" s="54">
        <v>1.1200000000000001</v>
      </c>
      <c r="J94" s="55">
        <v>51.4</v>
      </c>
      <c r="K94" s="52">
        <v>9.5299999999999994</v>
      </c>
      <c r="L94" s="55">
        <v>27550</v>
      </c>
      <c r="M94" s="55">
        <v>198630</v>
      </c>
      <c r="N94" s="55" t="s">
        <v>47</v>
      </c>
      <c r="O94" s="55" t="s">
        <v>47</v>
      </c>
      <c r="P94" s="54">
        <v>1.6279999999999999</v>
      </c>
      <c r="Q94" s="55">
        <v>131.19999999999999</v>
      </c>
      <c r="R94" s="55">
        <v>110</v>
      </c>
    </row>
    <row r="95" spans="2:20" x14ac:dyDescent="0.2">
      <c r="B95" s="173">
        <v>42135</v>
      </c>
      <c r="C95" s="247">
        <v>0.53125</v>
      </c>
      <c r="D95" s="62" t="s">
        <v>78</v>
      </c>
      <c r="E95" s="54">
        <v>4.0000000000000001E-3</v>
      </c>
      <c r="F95" s="54">
        <v>7.3999999999999996E-2</v>
      </c>
      <c r="G95" s="52">
        <v>0.04</v>
      </c>
      <c r="H95" s="54">
        <v>0</v>
      </c>
      <c r="I95" s="54">
        <v>0.24</v>
      </c>
      <c r="J95" s="55">
        <v>4.5</v>
      </c>
      <c r="K95" s="52">
        <v>4.3099999999999996</v>
      </c>
      <c r="L95" s="55">
        <v>139.6</v>
      </c>
      <c r="M95" s="55">
        <v>1986.3</v>
      </c>
      <c r="N95" s="55">
        <v>24</v>
      </c>
      <c r="O95" s="55">
        <v>7.46</v>
      </c>
      <c r="P95" s="54">
        <v>1.5529999999999999</v>
      </c>
      <c r="Q95" s="55">
        <v>143.1</v>
      </c>
      <c r="R95" s="55">
        <v>79.3</v>
      </c>
    </row>
    <row r="96" spans="2:20" ht="16" x14ac:dyDescent="0.2">
      <c r="B96" s="173">
        <v>42138</v>
      </c>
      <c r="C96" s="247">
        <v>0.51944444444444449</v>
      </c>
      <c r="D96" s="72" t="s">
        <v>77</v>
      </c>
      <c r="E96" s="54">
        <v>1.0999999999999999E-2</v>
      </c>
      <c r="F96" s="54">
        <v>4.5999999999999999E-2</v>
      </c>
      <c r="G96" s="52">
        <v>0.02</v>
      </c>
      <c r="H96" s="54">
        <v>0.17699999999999999</v>
      </c>
      <c r="I96" s="54">
        <v>0.23</v>
      </c>
      <c r="J96" s="55">
        <v>2.8</v>
      </c>
      <c r="K96" s="52">
        <v>1.35</v>
      </c>
      <c r="L96" s="55">
        <v>145.5</v>
      </c>
      <c r="M96" s="55">
        <v>2470</v>
      </c>
      <c r="N96" s="55" t="s">
        <v>47</v>
      </c>
      <c r="O96" s="55" t="s">
        <v>47</v>
      </c>
      <c r="P96" s="54">
        <v>1.1970000000000001</v>
      </c>
      <c r="Q96" s="55">
        <v>106.6</v>
      </c>
      <c r="R96" s="55">
        <v>56.2</v>
      </c>
    </row>
    <row r="97" spans="2:20" ht="16" x14ac:dyDescent="0.2">
      <c r="B97" s="173">
        <v>42142</v>
      </c>
      <c r="C97" s="247">
        <v>0.49791666666666662</v>
      </c>
      <c r="D97" s="62" t="s">
        <v>78</v>
      </c>
      <c r="E97" s="54">
        <v>7.0000000000000001E-3</v>
      </c>
      <c r="F97" s="54">
        <v>3.4000000000000002E-2</v>
      </c>
      <c r="G97" s="52">
        <v>0.02</v>
      </c>
      <c r="H97" s="54">
        <v>0.11</v>
      </c>
      <c r="I97" s="54">
        <v>0.15</v>
      </c>
      <c r="J97" s="55">
        <v>5.2</v>
      </c>
      <c r="K97" s="52">
        <v>1.29</v>
      </c>
      <c r="L97" s="55">
        <v>137.6</v>
      </c>
      <c r="M97" s="55">
        <v>2419.1999999999998</v>
      </c>
      <c r="N97" s="55" t="s">
        <v>47</v>
      </c>
      <c r="O97" s="55" t="s">
        <v>47</v>
      </c>
      <c r="P97" s="54">
        <v>1.095</v>
      </c>
      <c r="Q97" s="55">
        <v>89.6</v>
      </c>
      <c r="R97" s="55">
        <v>58.4</v>
      </c>
    </row>
    <row r="98" spans="2:20" s="3" customFormat="1" x14ac:dyDescent="0.2">
      <c r="B98" s="173">
        <v>42150</v>
      </c>
      <c r="C98" s="253">
        <v>5.5555555555555552E-2</v>
      </c>
      <c r="D98" s="72" t="s">
        <v>77</v>
      </c>
      <c r="E98" s="54">
        <v>1.2E-2</v>
      </c>
      <c r="F98" s="54">
        <v>4.3999999999999997E-2</v>
      </c>
      <c r="G98" s="52">
        <v>0.04</v>
      </c>
      <c r="H98" s="54">
        <v>0.08</v>
      </c>
      <c r="I98" s="54">
        <v>0.19</v>
      </c>
      <c r="J98" s="55">
        <v>6.4</v>
      </c>
      <c r="K98" s="52">
        <v>1.5</v>
      </c>
      <c r="L98" s="55">
        <v>275.5</v>
      </c>
      <c r="M98" s="55">
        <v>5610</v>
      </c>
      <c r="N98" s="55">
        <v>28</v>
      </c>
      <c r="O98" s="55">
        <v>7.7</v>
      </c>
      <c r="P98" s="54">
        <v>1.083</v>
      </c>
      <c r="Q98" s="55">
        <v>77.7</v>
      </c>
      <c r="R98" s="55">
        <v>55.3</v>
      </c>
      <c r="S98" s="17"/>
    </row>
    <row r="99" spans="2:20" ht="16" x14ac:dyDescent="0.2">
      <c r="B99" s="210">
        <v>42159</v>
      </c>
      <c r="C99" s="253">
        <v>0.5</v>
      </c>
      <c r="D99" s="72" t="s">
        <v>77</v>
      </c>
      <c r="E99" s="175">
        <v>8.0000000000000002E-3</v>
      </c>
      <c r="F99" s="175">
        <v>2.5999999999999999E-2</v>
      </c>
      <c r="G99" s="176">
        <v>0.03</v>
      </c>
      <c r="H99" s="175">
        <v>8.3000000000000004E-2</v>
      </c>
      <c r="I99" s="175">
        <v>0.11</v>
      </c>
      <c r="J99" s="177">
        <v>2.2999999999999998</v>
      </c>
      <c r="K99" s="176">
        <v>2.93</v>
      </c>
      <c r="L99" s="177">
        <v>38.6</v>
      </c>
      <c r="M99" s="55" t="s">
        <v>12</v>
      </c>
      <c r="N99" s="177"/>
      <c r="O99" s="177"/>
      <c r="P99" s="175">
        <v>1.397</v>
      </c>
      <c r="Q99" s="177">
        <v>122.6</v>
      </c>
      <c r="R99" s="177">
        <v>70.7</v>
      </c>
    </row>
    <row r="100" spans="2:20" x14ac:dyDescent="0.2">
      <c r="B100" s="210">
        <v>42163</v>
      </c>
      <c r="C100" s="249">
        <v>0.5180555555555556</v>
      </c>
      <c r="D100" s="72" t="s">
        <v>77</v>
      </c>
      <c r="E100" s="175">
        <v>0.01</v>
      </c>
      <c r="F100" s="175">
        <v>0.03</v>
      </c>
      <c r="G100" s="176">
        <v>0.06</v>
      </c>
      <c r="H100" s="175">
        <v>5.8000000000000003E-2</v>
      </c>
      <c r="I100" s="175">
        <v>0.24</v>
      </c>
      <c r="J100" s="177">
        <v>4.5</v>
      </c>
      <c r="K100" s="176">
        <v>3.63</v>
      </c>
      <c r="L100" s="177">
        <v>866.4</v>
      </c>
      <c r="M100" s="177">
        <v>2780</v>
      </c>
      <c r="N100" s="177">
        <v>60</v>
      </c>
      <c r="O100" s="177">
        <v>8.19</v>
      </c>
      <c r="P100" s="175">
        <v>2.0259999999999998</v>
      </c>
      <c r="Q100" s="177">
        <v>148.69999999999999</v>
      </c>
      <c r="R100" s="177">
        <v>111.3</v>
      </c>
    </row>
    <row r="101" spans="2:20" ht="16" x14ac:dyDescent="0.2">
      <c r="B101" s="210">
        <v>42172</v>
      </c>
      <c r="C101" s="253">
        <v>0.4236111111111111</v>
      </c>
      <c r="D101" s="72" t="s">
        <v>77</v>
      </c>
      <c r="E101" s="175">
        <v>8.9999999999999993E-3</v>
      </c>
      <c r="F101" s="175">
        <v>3.5999999999999997E-2</v>
      </c>
      <c r="G101" s="176">
        <v>0.03</v>
      </c>
      <c r="H101" s="175">
        <v>0.05</v>
      </c>
      <c r="I101" s="175">
        <v>0.16</v>
      </c>
      <c r="J101" s="177">
        <v>3.5</v>
      </c>
      <c r="K101" s="176">
        <v>2.83</v>
      </c>
      <c r="L101" s="177">
        <v>435.2</v>
      </c>
      <c r="M101" s="177">
        <v>13130</v>
      </c>
      <c r="N101" s="177" t="s">
        <v>47</v>
      </c>
      <c r="O101" s="177" t="s">
        <v>47</v>
      </c>
      <c r="P101" s="96">
        <v>1.5129999999999999</v>
      </c>
      <c r="Q101" s="99">
        <v>127.7</v>
      </c>
      <c r="R101" s="177">
        <v>70.2</v>
      </c>
      <c r="T101" s="3"/>
    </row>
    <row r="102" spans="2:20" x14ac:dyDescent="0.2">
      <c r="B102" s="231">
        <v>42177</v>
      </c>
      <c r="C102" s="266">
        <v>0.51041666666666663</v>
      </c>
      <c r="D102" s="62" t="s">
        <v>78</v>
      </c>
      <c r="E102" s="165">
        <v>0.01</v>
      </c>
      <c r="F102" s="165">
        <v>0.03</v>
      </c>
      <c r="G102" s="166">
        <v>0.01</v>
      </c>
      <c r="H102" s="165">
        <v>4.2000000000000003E-2</v>
      </c>
      <c r="I102" s="165">
        <v>0.05</v>
      </c>
      <c r="J102" s="163">
        <v>2.9</v>
      </c>
      <c r="K102" s="166">
        <v>0.99</v>
      </c>
      <c r="L102" s="163">
        <v>78</v>
      </c>
      <c r="M102" s="163">
        <v>4960</v>
      </c>
      <c r="N102" s="163">
        <v>40</v>
      </c>
      <c r="O102" s="163">
        <v>8.1999999999999993</v>
      </c>
      <c r="P102" s="165">
        <v>1.363</v>
      </c>
      <c r="Q102" s="120">
        <v>114.2</v>
      </c>
      <c r="R102" s="120">
        <v>64.900000000000006</v>
      </c>
    </row>
    <row r="103" spans="2:20" x14ac:dyDescent="0.2">
      <c r="B103" s="231">
        <v>42184</v>
      </c>
      <c r="C103" s="266">
        <v>0.52083333333333337</v>
      </c>
      <c r="D103" s="62" t="s">
        <v>78</v>
      </c>
      <c r="E103" s="101">
        <v>0.01</v>
      </c>
      <c r="F103" s="101">
        <v>2.8000000000000001E-2</v>
      </c>
      <c r="G103" s="102">
        <v>0.14000000000000001</v>
      </c>
      <c r="H103" s="101">
        <v>5.5E-2</v>
      </c>
      <c r="I103" s="101">
        <v>0.13</v>
      </c>
      <c r="J103" s="103">
        <v>2.7</v>
      </c>
      <c r="K103" s="102">
        <v>2.4900000000000002</v>
      </c>
      <c r="L103" s="103">
        <v>117.8</v>
      </c>
      <c r="M103" s="103">
        <v>4710</v>
      </c>
      <c r="N103" s="103"/>
      <c r="O103" s="103"/>
      <c r="P103" s="101">
        <v>1.4019999999999999</v>
      </c>
      <c r="Q103" s="103">
        <v>139.4</v>
      </c>
      <c r="R103" s="103">
        <v>73.8</v>
      </c>
    </row>
    <row r="104" spans="2:20" x14ac:dyDescent="0.2">
      <c r="B104" s="231">
        <v>42191</v>
      </c>
      <c r="C104" s="266">
        <v>0.32291666666666669</v>
      </c>
      <c r="D104" s="62" t="s">
        <v>58</v>
      </c>
      <c r="E104" s="118"/>
      <c r="F104" s="118"/>
      <c r="G104" s="119"/>
      <c r="H104" s="118"/>
      <c r="I104" s="118"/>
      <c r="J104" s="120"/>
      <c r="K104" s="119"/>
      <c r="L104" s="120"/>
      <c r="M104" s="120"/>
      <c r="N104" s="120"/>
      <c r="O104" s="120"/>
      <c r="P104" s="118"/>
      <c r="Q104" s="120"/>
      <c r="R104" s="120"/>
    </row>
    <row r="105" spans="2:20" x14ac:dyDescent="0.2">
      <c r="B105" s="265">
        <v>42194</v>
      </c>
      <c r="C105" s="267">
        <v>0.51736111111111105</v>
      </c>
      <c r="D105" s="72" t="s">
        <v>77</v>
      </c>
      <c r="E105" s="179">
        <v>1.2999999999999999E-2</v>
      </c>
      <c r="F105" s="179">
        <v>4.8000000000000001E-2</v>
      </c>
      <c r="G105" s="180">
        <v>0.02</v>
      </c>
      <c r="H105" s="179">
        <v>8.6999999999999994E-2</v>
      </c>
      <c r="I105" s="179">
        <v>0.18</v>
      </c>
      <c r="J105" s="181">
        <v>6.8</v>
      </c>
      <c r="K105" s="180">
        <v>2.75</v>
      </c>
      <c r="L105" s="181">
        <v>201.4</v>
      </c>
      <c r="M105" s="181">
        <v>10140</v>
      </c>
      <c r="N105" s="181">
        <v>32</v>
      </c>
      <c r="O105" s="181">
        <v>7.69</v>
      </c>
      <c r="P105" s="179">
        <v>1.5269999999999999</v>
      </c>
      <c r="Q105" s="181">
        <v>89.9</v>
      </c>
      <c r="R105" s="181">
        <v>64.7</v>
      </c>
      <c r="S105"/>
    </row>
    <row r="106" spans="2:20" ht="16" x14ac:dyDescent="0.2">
      <c r="B106" s="265">
        <v>42201</v>
      </c>
      <c r="C106" s="267">
        <v>0.51041666666666663</v>
      </c>
      <c r="D106" s="72" t="s">
        <v>77</v>
      </c>
      <c r="E106" s="179">
        <v>0.01</v>
      </c>
      <c r="F106" s="179">
        <v>2.4E-2</v>
      </c>
      <c r="G106" s="180">
        <v>0.02</v>
      </c>
      <c r="H106" s="179">
        <v>6.5000000000000002E-2</v>
      </c>
      <c r="I106" s="179">
        <v>0.15</v>
      </c>
      <c r="J106" s="181">
        <v>0.5</v>
      </c>
      <c r="K106" s="180">
        <v>1.91</v>
      </c>
      <c r="L106" s="181">
        <v>41.3</v>
      </c>
      <c r="M106" s="181">
        <v>52</v>
      </c>
      <c r="N106" s="181" t="s">
        <v>47</v>
      </c>
      <c r="O106" s="181" t="s">
        <v>47</v>
      </c>
      <c r="P106" s="179">
        <v>1.327</v>
      </c>
      <c r="Q106" s="181">
        <v>160.6</v>
      </c>
      <c r="R106" s="181">
        <v>78.900000000000006</v>
      </c>
      <c r="S106"/>
    </row>
    <row r="107" spans="2:20" x14ac:dyDescent="0.2">
      <c r="B107" s="265">
        <v>42208</v>
      </c>
      <c r="C107" s="267">
        <v>0.46875</v>
      </c>
      <c r="D107" s="62" t="s">
        <v>78</v>
      </c>
      <c r="E107" s="179">
        <v>8.9999999999999993E-3</v>
      </c>
      <c r="F107" s="179">
        <v>2.5999999999999999E-2</v>
      </c>
      <c r="G107" s="180">
        <v>0.02</v>
      </c>
      <c r="H107" s="179">
        <v>9.6000000000000002E-2</v>
      </c>
      <c r="I107" s="179">
        <v>0.18</v>
      </c>
      <c r="J107" s="181">
        <v>1.3</v>
      </c>
      <c r="K107" s="180">
        <v>0.97</v>
      </c>
      <c r="L107" s="181">
        <v>93.3</v>
      </c>
      <c r="M107" s="181">
        <v>7490</v>
      </c>
      <c r="N107" s="181">
        <v>78</v>
      </c>
      <c r="O107" s="181">
        <v>7.89</v>
      </c>
      <c r="P107" s="179">
        <v>1.6259999999999999</v>
      </c>
      <c r="Q107" s="181">
        <v>180.2</v>
      </c>
      <c r="R107" s="181">
        <v>50.2</v>
      </c>
      <c r="S107"/>
    </row>
    <row r="108" spans="2:20" ht="16" x14ac:dyDescent="0.2">
      <c r="B108" s="265">
        <v>42215</v>
      </c>
      <c r="C108" s="267">
        <v>0.51180555555555551</v>
      </c>
      <c r="D108" s="72" t="s">
        <v>77</v>
      </c>
      <c r="E108" s="179">
        <v>1.4E-2</v>
      </c>
      <c r="F108" s="179">
        <v>2.4E-2</v>
      </c>
      <c r="G108" s="180">
        <v>0</v>
      </c>
      <c r="H108" s="179">
        <v>0.10100000000000001</v>
      </c>
      <c r="I108" s="179">
        <v>0.15</v>
      </c>
      <c r="J108" s="181">
        <v>0.9</v>
      </c>
      <c r="K108" s="180">
        <v>1.61</v>
      </c>
      <c r="L108" s="181">
        <v>27.2</v>
      </c>
      <c r="M108" s="181">
        <v>2880</v>
      </c>
      <c r="N108" s="181" t="s">
        <v>47</v>
      </c>
      <c r="O108" s="181" t="s">
        <v>47</v>
      </c>
      <c r="P108" s="179">
        <v>1.7490000000000001</v>
      </c>
      <c r="Q108" s="181">
        <v>224</v>
      </c>
      <c r="R108" s="181">
        <v>113.3</v>
      </c>
      <c r="S108"/>
    </row>
    <row r="109" spans="2:20" x14ac:dyDescent="0.2">
      <c r="B109" s="173">
        <v>42222</v>
      </c>
      <c r="C109" s="253">
        <v>0.48333333333333334</v>
      </c>
      <c r="D109" s="62" t="s">
        <v>78</v>
      </c>
      <c r="E109" s="54">
        <v>8.9999999999999993E-3</v>
      </c>
      <c r="F109" s="54">
        <v>2.8000000000000001E-2</v>
      </c>
      <c r="G109" s="52">
        <v>0</v>
      </c>
      <c r="H109" s="54">
        <v>0.14699999999999999</v>
      </c>
      <c r="I109" s="54">
        <v>0.24</v>
      </c>
      <c r="J109" s="55">
        <v>1.8</v>
      </c>
      <c r="K109" s="52">
        <v>3.37</v>
      </c>
      <c r="L109" s="55">
        <v>488.4</v>
      </c>
      <c r="M109" s="55">
        <v>13540</v>
      </c>
      <c r="N109" s="55">
        <v>100</v>
      </c>
      <c r="O109" s="55">
        <v>7.7</v>
      </c>
      <c r="P109" s="54">
        <v>1.837</v>
      </c>
      <c r="Q109" s="55">
        <v>218</v>
      </c>
      <c r="R109" s="55">
        <v>75.3</v>
      </c>
      <c r="S109"/>
    </row>
    <row r="110" spans="2:20" ht="16" x14ac:dyDescent="0.2">
      <c r="B110" s="173">
        <v>42229</v>
      </c>
      <c r="C110" s="253">
        <v>0.50416666666666665</v>
      </c>
      <c r="D110" s="72" t="s">
        <v>77</v>
      </c>
      <c r="E110" s="54">
        <v>1.2999999999999999E-2</v>
      </c>
      <c r="F110" s="54">
        <v>1.7999999999999999E-2</v>
      </c>
      <c r="G110" s="52">
        <v>0.04</v>
      </c>
      <c r="H110" s="54">
        <v>0.124</v>
      </c>
      <c r="I110" s="54">
        <v>0.16</v>
      </c>
      <c r="J110" s="55">
        <v>0.3</v>
      </c>
      <c r="K110" s="52">
        <v>4.32</v>
      </c>
      <c r="L110" s="55">
        <v>13.4</v>
      </c>
      <c r="M110" s="55">
        <v>2460</v>
      </c>
      <c r="N110" s="55" t="s">
        <v>47</v>
      </c>
      <c r="O110" s="55" t="s">
        <v>47</v>
      </c>
      <c r="P110" s="54">
        <v>1.9139999999999999</v>
      </c>
      <c r="Q110" s="55">
        <v>210</v>
      </c>
      <c r="R110" s="55">
        <v>121.6</v>
      </c>
      <c r="S110"/>
    </row>
    <row r="111" spans="2:20" x14ac:dyDescent="0.2">
      <c r="B111" s="173">
        <v>42236</v>
      </c>
      <c r="C111" s="253">
        <v>0.47013888888888888</v>
      </c>
      <c r="D111" s="72" t="s">
        <v>77</v>
      </c>
      <c r="E111" s="54">
        <v>6.0000000000000001E-3</v>
      </c>
      <c r="F111" s="54">
        <v>2.956</v>
      </c>
      <c r="G111" s="52">
        <v>0.03</v>
      </c>
      <c r="H111" s="54">
        <v>0.108</v>
      </c>
      <c r="I111" s="54">
        <v>2.64</v>
      </c>
      <c r="J111" s="55">
        <v>4.7</v>
      </c>
      <c r="K111" s="52">
        <v>7.71</v>
      </c>
      <c r="L111" s="55">
        <v>2010</v>
      </c>
      <c r="M111" s="55">
        <v>51720</v>
      </c>
      <c r="N111" s="55">
        <v>108</v>
      </c>
      <c r="O111" s="55">
        <v>7.3</v>
      </c>
      <c r="P111" s="54">
        <v>2.1520000000000001</v>
      </c>
      <c r="Q111" s="55">
        <v>219</v>
      </c>
      <c r="R111" s="55">
        <v>120</v>
      </c>
      <c r="S111"/>
    </row>
    <row r="112" spans="2:20" x14ac:dyDescent="0.2">
      <c r="B112" s="217">
        <v>42243</v>
      </c>
      <c r="C112" s="251">
        <v>0.52569444444444446</v>
      </c>
      <c r="D112" s="72" t="s">
        <v>77</v>
      </c>
      <c r="E112" s="287">
        <v>5.0000000000000001E-3</v>
      </c>
      <c r="F112" s="287">
        <v>2.8000000000000001E-2</v>
      </c>
      <c r="G112" s="178">
        <v>0.04</v>
      </c>
      <c r="H112" s="287">
        <v>8.4000000000000005E-2</v>
      </c>
      <c r="I112" s="287">
        <v>0.28000000000000003</v>
      </c>
      <c r="J112" s="190">
        <v>2.9</v>
      </c>
      <c r="K112" s="340">
        <v>4.3</v>
      </c>
      <c r="L112" s="190">
        <v>104.6</v>
      </c>
      <c r="M112" s="190">
        <v>7710</v>
      </c>
      <c r="N112" s="190" t="s">
        <v>47</v>
      </c>
      <c r="O112" s="190" t="s">
        <v>47</v>
      </c>
      <c r="P112" s="287">
        <v>2.109</v>
      </c>
      <c r="Q112" s="190">
        <v>240</v>
      </c>
      <c r="R112" s="190">
        <v>131.30000000000001</v>
      </c>
      <c r="S112"/>
    </row>
    <row r="113" spans="2:19" x14ac:dyDescent="0.2">
      <c r="B113" s="173">
        <v>42249</v>
      </c>
      <c r="C113" s="253">
        <v>0.49305555555555558</v>
      </c>
      <c r="D113" s="72" t="s">
        <v>77</v>
      </c>
      <c r="E113" s="64">
        <v>7.0000000000000001E-3</v>
      </c>
      <c r="F113" s="64">
        <v>4.2000000000000003E-2</v>
      </c>
      <c r="G113" s="62">
        <v>7.0000000000000007E-2</v>
      </c>
      <c r="H113" s="64">
        <v>4.7E-2</v>
      </c>
      <c r="I113" s="64">
        <v>0.39</v>
      </c>
      <c r="J113" s="66">
        <v>5.5</v>
      </c>
      <c r="K113" s="65">
        <v>3.37</v>
      </c>
      <c r="L113" s="66">
        <v>46.4</v>
      </c>
      <c r="M113" s="66">
        <v>9070</v>
      </c>
      <c r="N113" s="66">
        <v>122</v>
      </c>
      <c r="O113" s="66">
        <v>7.1</v>
      </c>
      <c r="P113" s="64">
        <v>2.4980000000000002</v>
      </c>
      <c r="Q113" s="41">
        <v>262</v>
      </c>
      <c r="R113" s="41">
        <v>129.30000000000001</v>
      </c>
    </row>
    <row r="114" spans="2:19" x14ac:dyDescent="0.2">
      <c r="B114" s="173">
        <v>42263</v>
      </c>
      <c r="C114" s="253">
        <v>0.50416666666666665</v>
      </c>
      <c r="D114" s="72" t="s">
        <v>77</v>
      </c>
      <c r="E114" s="64">
        <v>4.0000000000000001E-3</v>
      </c>
      <c r="F114" s="64">
        <v>2.4E-2</v>
      </c>
      <c r="G114" s="65">
        <v>0</v>
      </c>
      <c r="H114" s="64">
        <v>0.104</v>
      </c>
      <c r="I114" s="64">
        <v>0.3</v>
      </c>
      <c r="J114" s="66">
        <v>2.1</v>
      </c>
      <c r="K114" s="65">
        <v>4.62</v>
      </c>
      <c r="L114" s="66">
        <v>50.4</v>
      </c>
      <c r="M114" s="66">
        <v>3590</v>
      </c>
      <c r="N114" s="66">
        <v>132</v>
      </c>
      <c r="O114" s="66">
        <v>7.6</v>
      </c>
      <c r="P114" s="64">
        <v>3.0459999999999998</v>
      </c>
      <c r="Q114" s="41">
        <v>272</v>
      </c>
      <c r="R114" s="41">
        <v>151.30000000000001</v>
      </c>
    </row>
    <row r="115" spans="2:19" x14ac:dyDescent="0.2">
      <c r="B115" s="173">
        <v>42271</v>
      </c>
      <c r="C115" s="253">
        <v>0.47916666666666669</v>
      </c>
      <c r="D115" s="72" t="s">
        <v>77</v>
      </c>
      <c r="E115" s="64">
        <v>6.0000000000000001E-3</v>
      </c>
      <c r="F115" s="64">
        <v>7.8E-2</v>
      </c>
      <c r="G115" s="65">
        <v>0</v>
      </c>
      <c r="H115" s="64">
        <v>0</v>
      </c>
      <c r="I115" s="64">
        <v>0.41</v>
      </c>
      <c r="J115" s="66">
        <v>14.8</v>
      </c>
      <c r="K115" s="65">
        <v>5.92</v>
      </c>
      <c r="L115" s="66">
        <v>17.100000000000001</v>
      </c>
      <c r="M115" s="66">
        <v>4570</v>
      </c>
      <c r="N115" s="66" t="s">
        <v>47</v>
      </c>
      <c r="O115" s="66" t="s">
        <v>47</v>
      </c>
      <c r="P115" s="64">
        <v>2.7429999999999999</v>
      </c>
      <c r="Q115" s="41">
        <v>271</v>
      </c>
      <c r="R115" s="41">
        <v>149.30000000000001</v>
      </c>
    </row>
    <row r="116" spans="2:19" x14ac:dyDescent="0.2">
      <c r="B116" s="173">
        <v>42320</v>
      </c>
      <c r="C116" s="253">
        <v>0.5180555555555556</v>
      </c>
      <c r="D116" s="72" t="s">
        <v>77</v>
      </c>
      <c r="E116" s="64">
        <v>1.4999999999999999E-2</v>
      </c>
      <c r="F116" s="64">
        <v>2.1999999999999999E-2</v>
      </c>
      <c r="G116" s="65">
        <v>0</v>
      </c>
      <c r="H116" s="64">
        <v>0.127</v>
      </c>
      <c r="I116" s="64">
        <v>0.22</v>
      </c>
      <c r="J116" s="66">
        <v>0.9</v>
      </c>
      <c r="K116" s="65">
        <v>2.5099999999999998</v>
      </c>
      <c r="L116" s="66">
        <v>117.8</v>
      </c>
      <c r="M116" s="66">
        <v>2620</v>
      </c>
      <c r="N116" s="66">
        <v>104</v>
      </c>
      <c r="O116" s="66">
        <v>8</v>
      </c>
      <c r="P116" s="64">
        <v>2.125</v>
      </c>
      <c r="Q116" s="41">
        <v>228</v>
      </c>
      <c r="R116" s="41">
        <v>115</v>
      </c>
    </row>
    <row r="117" spans="2:19" x14ac:dyDescent="0.2">
      <c r="B117" s="173">
        <v>42326</v>
      </c>
      <c r="C117" s="253">
        <v>0.49305555555555558</v>
      </c>
      <c r="D117" s="72" t="s">
        <v>77</v>
      </c>
      <c r="E117" s="64">
        <v>1.2999999999999999E-2</v>
      </c>
      <c r="F117" s="64">
        <v>4.5999999999999999E-2</v>
      </c>
      <c r="G117" s="62">
        <v>0.06</v>
      </c>
      <c r="H117" s="64">
        <v>0.22900000000000001</v>
      </c>
      <c r="I117" s="64">
        <v>0.41</v>
      </c>
      <c r="J117" s="66">
        <v>4</v>
      </c>
      <c r="K117" s="65">
        <v>2.5499999999999998</v>
      </c>
      <c r="L117" s="66">
        <v>517.20000000000005</v>
      </c>
      <c r="M117" s="66">
        <v>5810</v>
      </c>
      <c r="N117" s="66" t="s">
        <v>47</v>
      </c>
      <c r="O117" s="66" t="s">
        <v>47</v>
      </c>
      <c r="P117" s="64">
        <v>1.355</v>
      </c>
      <c r="Q117" s="41">
        <v>83.6</v>
      </c>
      <c r="R117" s="41">
        <v>55.6</v>
      </c>
    </row>
    <row r="118" spans="2:19" x14ac:dyDescent="0.2">
      <c r="B118" s="173">
        <v>42340</v>
      </c>
      <c r="C118" s="253">
        <v>5.6944444444444443E-2</v>
      </c>
      <c r="D118" s="72" t="s">
        <v>77</v>
      </c>
      <c r="E118" s="64">
        <v>0.01</v>
      </c>
      <c r="F118" s="64">
        <v>0.02</v>
      </c>
      <c r="G118" s="62">
        <v>0.03</v>
      </c>
      <c r="H118" s="64">
        <v>0.13500000000000001</v>
      </c>
      <c r="I118" s="64">
        <v>0.22</v>
      </c>
      <c r="J118" s="66">
        <v>1.4</v>
      </c>
      <c r="K118" s="65">
        <v>0.98</v>
      </c>
      <c r="L118" s="66">
        <v>55.6</v>
      </c>
      <c r="M118" s="66">
        <v>1986.3</v>
      </c>
      <c r="N118" s="66" t="s">
        <v>47</v>
      </c>
      <c r="O118" s="66" t="s">
        <v>47</v>
      </c>
      <c r="P118" s="64">
        <v>1.518</v>
      </c>
      <c r="Q118" s="41">
        <v>82.6</v>
      </c>
      <c r="R118" s="41">
        <v>100</v>
      </c>
    </row>
    <row r="119" spans="2:19" x14ac:dyDescent="0.2">
      <c r="B119" s="173">
        <v>42352</v>
      </c>
      <c r="C119" s="253">
        <v>4.1666666666666664E-2</v>
      </c>
      <c r="D119" s="72" t="s">
        <v>77</v>
      </c>
      <c r="E119" s="54">
        <v>8.9999999999999993E-3</v>
      </c>
      <c r="F119" s="54">
        <v>3.4000000000000002E-2</v>
      </c>
      <c r="G119" s="52">
        <v>0.05</v>
      </c>
      <c r="H119" s="54">
        <v>0.18099999999999999</v>
      </c>
      <c r="I119" s="54">
        <v>0.27</v>
      </c>
      <c r="J119" s="55">
        <v>4.0999999999999996</v>
      </c>
      <c r="K119" s="52">
        <v>4.0999999999999996</v>
      </c>
      <c r="L119" s="55">
        <v>410.6</v>
      </c>
      <c r="M119" s="55">
        <v>4080</v>
      </c>
      <c r="N119" s="55">
        <v>26</v>
      </c>
      <c r="O119" s="55">
        <v>7.5</v>
      </c>
      <c r="P119" s="54">
        <v>1.212</v>
      </c>
      <c r="Q119" s="55">
        <v>63.2</v>
      </c>
      <c r="R119" s="55">
        <v>50</v>
      </c>
    </row>
    <row r="120" spans="2:19" x14ac:dyDescent="0.2">
      <c r="B120" s="173">
        <v>42360</v>
      </c>
      <c r="C120" s="253">
        <v>0.52638888888888891</v>
      </c>
      <c r="D120" s="72" t="s">
        <v>77</v>
      </c>
      <c r="E120" s="54">
        <v>0.01</v>
      </c>
      <c r="F120" s="54">
        <v>0.02</v>
      </c>
      <c r="G120" s="52">
        <v>0</v>
      </c>
      <c r="H120" s="54">
        <v>9.1999999999999998E-2</v>
      </c>
      <c r="I120" s="54">
        <v>0.14000000000000001</v>
      </c>
      <c r="J120" s="55">
        <v>0.4</v>
      </c>
      <c r="K120" s="52">
        <v>0.94</v>
      </c>
      <c r="L120" s="55">
        <v>50.4</v>
      </c>
      <c r="M120" s="55">
        <v>648.79999999999995</v>
      </c>
      <c r="N120" s="55">
        <v>56</v>
      </c>
      <c r="O120" s="55">
        <v>8.3000000000000007</v>
      </c>
      <c r="P120" s="54">
        <v>1.784</v>
      </c>
      <c r="Q120" s="55">
        <v>107.3</v>
      </c>
      <c r="R120" s="55">
        <v>50</v>
      </c>
    </row>
    <row r="121" spans="2:19" x14ac:dyDescent="0.2">
      <c r="B121" s="173">
        <v>42374</v>
      </c>
      <c r="C121" s="253">
        <v>4.1666666666666664E-2</v>
      </c>
      <c r="D121" s="72" t="s">
        <v>77</v>
      </c>
      <c r="E121" s="54">
        <v>8.0000000000000002E-3</v>
      </c>
      <c r="F121" s="54">
        <v>2.5999999999999999E-2</v>
      </c>
      <c r="G121" s="52">
        <v>0</v>
      </c>
      <c r="H121" s="54">
        <v>0.158</v>
      </c>
      <c r="I121" s="54">
        <v>0.2</v>
      </c>
      <c r="J121" s="55">
        <v>0.5</v>
      </c>
      <c r="K121" s="52">
        <v>0.95</v>
      </c>
      <c r="L121" s="55">
        <v>67.7</v>
      </c>
      <c r="M121" s="55">
        <v>648.79999999999995</v>
      </c>
      <c r="N121" s="55">
        <v>40</v>
      </c>
      <c r="O121" s="55">
        <v>7.5</v>
      </c>
      <c r="P121" s="54">
        <v>1.3380000000000001</v>
      </c>
      <c r="Q121" s="55">
        <v>101.8</v>
      </c>
      <c r="R121" s="55">
        <v>62.5</v>
      </c>
    </row>
    <row r="122" spans="2:19" x14ac:dyDescent="0.2">
      <c r="B122" s="173">
        <v>42394</v>
      </c>
      <c r="C122" s="253">
        <v>0.50694444444444442</v>
      </c>
      <c r="D122" s="72" t="s">
        <v>77</v>
      </c>
      <c r="E122" s="54">
        <v>0.01</v>
      </c>
      <c r="F122" s="54">
        <v>2.1999999999999999E-2</v>
      </c>
      <c r="G122" s="52">
        <v>0</v>
      </c>
      <c r="H122" s="54">
        <v>6.8000000000000005E-2</v>
      </c>
      <c r="I122" s="54">
        <v>0.09</v>
      </c>
      <c r="J122" s="55">
        <v>1.1000000000000001</v>
      </c>
      <c r="K122" s="52">
        <v>1.52</v>
      </c>
      <c r="L122" s="55">
        <v>16.899999999999999</v>
      </c>
      <c r="M122" s="55">
        <v>290.89999999999998</v>
      </c>
      <c r="N122" s="55">
        <v>46</v>
      </c>
      <c r="O122" s="55">
        <v>8.1999999999999993</v>
      </c>
      <c r="P122" s="54">
        <v>1.546</v>
      </c>
      <c r="Q122" s="55">
        <v>115.3</v>
      </c>
      <c r="R122" s="55">
        <v>65</v>
      </c>
    </row>
    <row r="123" spans="2:19" x14ac:dyDescent="0.2">
      <c r="B123" s="173">
        <v>42410</v>
      </c>
      <c r="C123" s="253">
        <v>0.46875</v>
      </c>
      <c r="D123" s="72" t="s">
        <v>77</v>
      </c>
      <c r="E123" s="54">
        <v>5.0000000000000001E-3</v>
      </c>
      <c r="F123" s="54">
        <v>1.6E-2</v>
      </c>
      <c r="G123" s="52">
        <v>0</v>
      </c>
      <c r="H123" s="54">
        <v>4.8000000000000001E-2</v>
      </c>
      <c r="I123" s="54">
        <v>0.11</v>
      </c>
      <c r="J123" s="55">
        <v>0.5</v>
      </c>
      <c r="K123" s="52">
        <v>1.1100000000000001</v>
      </c>
      <c r="L123" s="55">
        <v>14.5</v>
      </c>
      <c r="M123" s="55">
        <v>178.5</v>
      </c>
      <c r="N123" s="55">
        <v>54</v>
      </c>
      <c r="O123" s="55">
        <v>8.6</v>
      </c>
      <c r="P123" s="54">
        <v>1.6919999999999999</v>
      </c>
      <c r="Q123" s="55">
        <v>140.69999999999999</v>
      </c>
      <c r="R123" s="55">
        <v>60</v>
      </c>
    </row>
    <row r="124" spans="2:19" x14ac:dyDescent="0.2">
      <c r="B124" s="173">
        <v>42424</v>
      </c>
      <c r="C124" s="253">
        <v>0.51111111111111118</v>
      </c>
      <c r="D124" s="72" t="s">
        <v>77</v>
      </c>
      <c r="E124" s="54">
        <v>1.4E-2</v>
      </c>
      <c r="F124" s="54">
        <v>5.1999999999999998E-2</v>
      </c>
      <c r="G124" s="52">
        <v>0</v>
      </c>
      <c r="H124" s="54">
        <v>9.9000000000000005E-2</v>
      </c>
      <c r="I124" s="54">
        <v>0.28000000000000003</v>
      </c>
      <c r="J124" s="55">
        <v>6.1</v>
      </c>
      <c r="K124" s="52">
        <v>3.32</v>
      </c>
      <c r="L124" s="55">
        <v>1203.3</v>
      </c>
      <c r="M124" s="55">
        <v>7330</v>
      </c>
      <c r="N124" s="55">
        <v>44</v>
      </c>
      <c r="O124" s="55">
        <v>7.3</v>
      </c>
      <c r="P124" s="54">
        <v>1.1970000000000001</v>
      </c>
      <c r="Q124" s="55">
        <v>102.1</v>
      </c>
      <c r="R124" s="55">
        <v>97.5</v>
      </c>
    </row>
    <row r="125" spans="2:19" ht="16" x14ac:dyDescent="0.2">
      <c r="B125" s="173">
        <v>42439</v>
      </c>
      <c r="C125" s="253">
        <v>5.0694444444444452E-2</v>
      </c>
      <c r="D125" s="72" t="s">
        <v>77</v>
      </c>
      <c r="E125" s="54">
        <v>1.2E-2</v>
      </c>
      <c r="F125" s="54">
        <v>4.8000000000000001E-2</v>
      </c>
      <c r="G125" s="52">
        <v>0.13</v>
      </c>
      <c r="H125" s="54">
        <v>8.2000000000000003E-2</v>
      </c>
      <c r="I125" s="54">
        <v>0.2</v>
      </c>
      <c r="J125" s="55">
        <v>8.6</v>
      </c>
      <c r="K125" s="52">
        <v>2.66</v>
      </c>
      <c r="L125" s="55">
        <v>770.1</v>
      </c>
      <c r="M125" s="55" t="s">
        <v>12</v>
      </c>
      <c r="N125" s="55">
        <v>38</v>
      </c>
      <c r="O125" s="55">
        <v>7.6</v>
      </c>
      <c r="P125" s="54">
        <v>1.268</v>
      </c>
      <c r="Q125" s="55">
        <v>84.5</v>
      </c>
      <c r="R125" s="55">
        <v>60</v>
      </c>
      <c r="S125"/>
    </row>
    <row r="126" spans="2:19" x14ac:dyDescent="0.2">
      <c r="B126" s="173">
        <v>42445</v>
      </c>
      <c r="C126" s="253">
        <v>0.52430555555555558</v>
      </c>
      <c r="D126" s="72" t="s">
        <v>77</v>
      </c>
      <c r="E126" s="54">
        <v>8.0000000000000002E-3</v>
      </c>
      <c r="F126" s="54">
        <v>3.4000000000000002E-2</v>
      </c>
      <c r="G126" s="52">
        <v>0</v>
      </c>
      <c r="H126" s="54">
        <v>0.06</v>
      </c>
      <c r="I126" s="54">
        <v>0.13</v>
      </c>
      <c r="J126" s="55">
        <v>0.4</v>
      </c>
      <c r="K126" s="52">
        <v>1.1000000000000001</v>
      </c>
      <c r="L126" s="55">
        <v>52.9</v>
      </c>
      <c r="M126" s="55">
        <v>579.4</v>
      </c>
      <c r="N126" s="55">
        <v>38</v>
      </c>
      <c r="O126" s="55">
        <v>6.7</v>
      </c>
      <c r="P126" s="54">
        <v>1.252</v>
      </c>
      <c r="Q126" s="55">
        <v>88.3</v>
      </c>
      <c r="R126" s="55">
        <v>52.5</v>
      </c>
      <c r="S126"/>
    </row>
    <row r="127" spans="2:19" ht="16" x14ac:dyDescent="0.2">
      <c r="B127" s="173">
        <v>42453</v>
      </c>
      <c r="C127" s="253">
        <v>0.53472222222222221</v>
      </c>
      <c r="D127" s="62" t="s">
        <v>78</v>
      </c>
      <c r="E127" s="54">
        <v>1.0999999999999999E-2</v>
      </c>
      <c r="F127" s="54">
        <v>3.2000000000000001E-2</v>
      </c>
      <c r="G127" s="52">
        <v>0.06</v>
      </c>
      <c r="H127" s="54">
        <v>0.04</v>
      </c>
      <c r="I127" s="54">
        <v>0.14000000000000001</v>
      </c>
      <c r="J127" s="55">
        <v>4.5</v>
      </c>
      <c r="K127" s="52">
        <v>1.6</v>
      </c>
      <c r="L127" s="55" t="s">
        <v>47</v>
      </c>
      <c r="M127" s="55" t="s">
        <v>47</v>
      </c>
      <c r="N127" s="55">
        <v>46</v>
      </c>
      <c r="O127" s="55">
        <v>7.7</v>
      </c>
      <c r="P127" s="54">
        <v>1.825</v>
      </c>
      <c r="Q127" s="55">
        <v>103.3</v>
      </c>
      <c r="R127" s="55">
        <v>56.5</v>
      </c>
      <c r="S127"/>
    </row>
    <row r="128" spans="2:19" ht="16" x14ac:dyDescent="0.2">
      <c r="B128" s="173">
        <v>42460</v>
      </c>
      <c r="C128" s="253">
        <v>0.53125</v>
      </c>
      <c r="D128" s="72" t="s">
        <v>77</v>
      </c>
      <c r="E128" s="54">
        <v>8.0000000000000002E-3</v>
      </c>
      <c r="F128" s="54">
        <v>4.2000000000000003E-2</v>
      </c>
      <c r="G128" s="52">
        <v>0.08</v>
      </c>
      <c r="H128" s="54">
        <v>0.1</v>
      </c>
      <c r="I128" s="54">
        <v>0.22</v>
      </c>
      <c r="J128" s="55">
        <v>6.1</v>
      </c>
      <c r="K128" s="52">
        <v>2.4900000000000002</v>
      </c>
      <c r="L128" s="55">
        <v>186</v>
      </c>
      <c r="M128" s="55" t="s">
        <v>12</v>
      </c>
      <c r="N128" s="55">
        <v>30</v>
      </c>
      <c r="O128" s="55">
        <v>7.3</v>
      </c>
      <c r="P128" s="54">
        <v>0.93300000000000005</v>
      </c>
      <c r="Q128" s="55">
        <v>65.8</v>
      </c>
      <c r="R128" s="55">
        <v>235</v>
      </c>
      <c r="S128"/>
    </row>
    <row r="129" spans="2:19" x14ac:dyDescent="0.2">
      <c r="B129" s="173">
        <v>42464</v>
      </c>
      <c r="C129" s="253">
        <v>0.53472222222222221</v>
      </c>
      <c r="D129" s="72" t="s">
        <v>77</v>
      </c>
      <c r="E129" s="54">
        <v>8.0000000000000002E-3</v>
      </c>
      <c r="F129" s="54">
        <v>2.5999999999999999E-2</v>
      </c>
      <c r="G129" s="52">
        <v>0</v>
      </c>
      <c r="H129" s="54">
        <v>6.5000000000000002E-2</v>
      </c>
      <c r="I129" s="54">
        <v>0.08</v>
      </c>
      <c r="J129" s="55">
        <v>1.7</v>
      </c>
      <c r="K129" s="52">
        <v>0.71</v>
      </c>
      <c r="L129" s="55">
        <v>8.3000000000000007</v>
      </c>
      <c r="M129" s="55">
        <v>648.79999999999995</v>
      </c>
      <c r="N129" s="55">
        <v>40</v>
      </c>
      <c r="O129" s="55">
        <v>7.4</v>
      </c>
      <c r="P129" s="54">
        <v>1.163</v>
      </c>
      <c r="Q129" s="55">
        <v>86.9</v>
      </c>
      <c r="R129" s="55">
        <v>55</v>
      </c>
      <c r="S129"/>
    </row>
    <row r="130" spans="2:19" x14ac:dyDescent="0.2">
      <c r="B130" s="173">
        <v>42480</v>
      </c>
      <c r="C130" s="253">
        <v>5.5555555555555552E-2</v>
      </c>
      <c r="D130" s="72" t="s">
        <v>77</v>
      </c>
      <c r="E130" s="54">
        <v>3.0000000000000001E-3</v>
      </c>
      <c r="F130" s="54">
        <v>0.02</v>
      </c>
      <c r="G130" s="52">
        <v>0</v>
      </c>
      <c r="H130" s="54">
        <v>4.7E-2</v>
      </c>
      <c r="I130" s="54">
        <v>0.06</v>
      </c>
      <c r="J130" s="55">
        <v>1.9</v>
      </c>
      <c r="K130" s="52">
        <v>0.61</v>
      </c>
      <c r="L130" s="55">
        <v>185</v>
      </c>
      <c r="M130" s="55">
        <v>1299.7</v>
      </c>
      <c r="N130" s="55">
        <v>58</v>
      </c>
      <c r="O130" s="55">
        <v>8</v>
      </c>
      <c r="P130" s="54">
        <v>1.405</v>
      </c>
      <c r="Q130" s="55">
        <v>125.7</v>
      </c>
      <c r="R130" s="55">
        <v>65</v>
      </c>
      <c r="S130"/>
    </row>
    <row r="131" spans="2:19" x14ac:dyDescent="0.2">
      <c r="B131" s="173">
        <v>42488</v>
      </c>
      <c r="C131" s="253">
        <v>4.1666666666666664E-2</v>
      </c>
      <c r="D131" s="72" t="s">
        <v>77</v>
      </c>
      <c r="E131" s="54">
        <v>8.9999999999999993E-3</v>
      </c>
      <c r="F131" s="54">
        <v>1.2E-2</v>
      </c>
      <c r="G131" s="52">
        <v>0</v>
      </c>
      <c r="H131" s="54">
        <v>3.5000000000000003E-2</v>
      </c>
      <c r="I131" s="54">
        <v>0.12</v>
      </c>
      <c r="J131" s="55">
        <v>1.2</v>
      </c>
      <c r="K131" s="52">
        <v>2.13</v>
      </c>
      <c r="L131" s="55">
        <v>58.6</v>
      </c>
      <c r="M131" s="55">
        <v>648.79999999999995</v>
      </c>
      <c r="N131" s="55">
        <v>66</v>
      </c>
      <c r="O131" s="55">
        <v>8.1</v>
      </c>
      <c r="P131" s="54">
        <v>1.373</v>
      </c>
      <c r="Q131" s="55">
        <v>134.80000000000001</v>
      </c>
      <c r="R131" s="55">
        <v>72.5</v>
      </c>
      <c r="S131"/>
    </row>
    <row r="132" spans="2:19" x14ac:dyDescent="0.2">
      <c r="B132" s="203">
        <v>42492</v>
      </c>
      <c r="C132" s="268">
        <v>0.10347222222222223</v>
      </c>
      <c r="D132" s="72" t="s">
        <v>77</v>
      </c>
      <c r="E132" s="54">
        <v>6.0000000000000001E-3</v>
      </c>
      <c r="F132" s="54">
        <v>1.7999999999999999E-2</v>
      </c>
      <c r="G132" s="52">
        <v>0</v>
      </c>
      <c r="H132" s="54">
        <v>3.9E-2</v>
      </c>
      <c r="I132" s="54">
        <v>0.1</v>
      </c>
      <c r="J132" s="55">
        <v>6.7</v>
      </c>
      <c r="K132" s="52">
        <v>1.76</v>
      </c>
      <c r="L132" s="55">
        <v>185</v>
      </c>
      <c r="M132" s="55">
        <v>2419.1999999999998</v>
      </c>
      <c r="N132" s="55">
        <v>38</v>
      </c>
      <c r="O132" s="55">
        <v>7.7</v>
      </c>
      <c r="P132" s="54">
        <v>1.1499999999999999</v>
      </c>
      <c r="Q132" s="55">
        <v>83.7</v>
      </c>
      <c r="R132" s="55">
        <v>52.5</v>
      </c>
    </row>
    <row r="133" spans="2:19" x14ac:dyDescent="0.2">
      <c r="B133" s="203">
        <v>42500</v>
      </c>
      <c r="C133" s="268">
        <v>0.53472222222222221</v>
      </c>
      <c r="D133" s="72" t="s">
        <v>77</v>
      </c>
      <c r="E133" s="54">
        <v>7.0000000000000001E-3</v>
      </c>
      <c r="F133" s="54">
        <v>4.3999999999999997E-2</v>
      </c>
      <c r="G133" s="52">
        <v>0.01</v>
      </c>
      <c r="H133" s="54">
        <v>7.0000000000000007E-2</v>
      </c>
      <c r="I133" s="54">
        <v>0.2</v>
      </c>
      <c r="J133" s="55">
        <v>6.1</v>
      </c>
      <c r="K133" s="52">
        <v>3.1</v>
      </c>
      <c r="L133" s="55">
        <v>613.1</v>
      </c>
      <c r="M133" s="55">
        <v>4480</v>
      </c>
      <c r="N133" s="55">
        <v>32</v>
      </c>
      <c r="O133" s="55">
        <v>7.6</v>
      </c>
      <c r="P133" s="54">
        <v>0.91400000000000003</v>
      </c>
      <c r="Q133" s="55">
        <v>67.599999999999994</v>
      </c>
      <c r="R133" s="55">
        <v>57.5</v>
      </c>
    </row>
    <row r="134" spans="2:19" x14ac:dyDescent="0.2">
      <c r="B134" s="203">
        <v>42508</v>
      </c>
      <c r="C134" s="268">
        <v>4.7222222222222221E-2</v>
      </c>
      <c r="D134" s="72" t="s">
        <v>77</v>
      </c>
      <c r="E134" s="54">
        <v>7.0000000000000001E-3</v>
      </c>
      <c r="F134" s="54">
        <v>1.6E-2</v>
      </c>
      <c r="G134" s="52">
        <v>0</v>
      </c>
      <c r="H134" s="54">
        <v>4.2999999999999997E-2</v>
      </c>
      <c r="I134" s="54">
        <v>0.13</v>
      </c>
      <c r="J134" s="55">
        <v>1.4</v>
      </c>
      <c r="K134" s="52">
        <v>1</v>
      </c>
      <c r="L134" s="55">
        <v>85.5</v>
      </c>
      <c r="M134" s="55">
        <v>1299.7</v>
      </c>
      <c r="N134" s="55">
        <v>48</v>
      </c>
      <c r="O134" s="55">
        <v>8</v>
      </c>
      <c r="P134" s="54">
        <v>1.228</v>
      </c>
      <c r="Q134" s="55">
        <v>102.8</v>
      </c>
      <c r="R134" s="55">
        <v>57.5</v>
      </c>
    </row>
    <row r="135" spans="2:19" x14ac:dyDescent="0.2">
      <c r="B135" s="203">
        <v>42516</v>
      </c>
      <c r="C135" s="268">
        <v>4.7222222222222221E-2</v>
      </c>
      <c r="D135" s="72" t="s">
        <v>77</v>
      </c>
      <c r="E135" s="54">
        <v>7.0000000000000001E-3</v>
      </c>
      <c r="F135" s="54">
        <v>0.03</v>
      </c>
      <c r="G135" s="52">
        <v>0</v>
      </c>
      <c r="H135" s="54">
        <v>5.6000000000000001E-2</v>
      </c>
      <c r="I135" s="54">
        <v>0.12</v>
      </c>
      <c r="J135" s="55">
        <v>4.2</v>
      </c>
      <c r="K135" s="52">
        <v>1.56</v>
      </c>
      <c r="L135" s="55">
        <v>238.2</v>
      </c>
      <c r="M135" s="55">
        <v>5290</v>
      </c>
      <c r="N135" s="55">
        <v>76</v>
      </c>
      <c r="O135" s="55">
        <v>7.8</v>
      </c>
      <c r="P135" s="54">
        <v>1.0449999999999999</v>
      </c>
      <c r="Q135" s="55">
        <v>78.400000000000006</v>
      </c>
      <c r="R135" s="55">
        <v>50</v>
      </c>
    </row>
    <row r="136" spans="2:19" x14ac:dyDescent="0.2">
      <c r="B136" s="203">
        <v>42523</v>
      </c>
      <c r="C136" s="254">
        <v>0.5180555555555556</v>
      </c>
      <c r="D136" s="72" t="s">
        <v>77</v>
      </c>
      <c r="E136" s="64">
        <v>7.0000000000000001E-3</v>
      </c>
      <c r="F136" s="64">
        <v>1.7999999999999999E-2</v>
      </c>
      <c r="G136" s="65">
        <v>0</v>
      </c>
      <c r="H136" s="64">
        <v>4.5999999999999999E-2</v>
      </c>
      <c r="I136" s="64">
        <v>0.13</v>
      </c>
      <c r="J136" s="66">
        <v>4.0999999999999996</v>
      </c>
      <c r="K136" s="65">
        <v>1.77</v>
      </c>
      <c r="L136" s="66">
        <v>224.7</v>
      </c>
      <c r="M136" s="66">
        <v>1986.3</v>
      </c>
      <c r="N136" s="66">
        <v>68</v>
      </c>
      <c r="O136" s="66">
        <v>7.9</v>
      </c>
      <c r="P136" s="64">
        <v>1.298</v>
      </c>
      <c r="Q136" s="66">
        <v>105.4</v>
      </c>
      <c r="R136" s="66">
        <v>75</v>
      </c>
    </row>
    <row r="137" spans="2:19" x14ac:dyDescent="0.2">
      <c r="B137" s="203">
        <v>42528</v>
      </c>
      <c r="C137" s="254">
        <v>0.51111111111111118</v>
      </c>
      <c r="D137" s="72" t="s">
        <v>77</v>
      </c>
      <c r="E137" s="64">
        <v>1.2999999999999999E-2</v>
      </c>
      <c r="F137" s="64">
        <v>1.7999999999999999E-2</v>
      </c>
      <c r="G137" s="65">
        <v>0.06</v>
      </c>
      <c r="H137" s="64">
        <v>0.13100000000000001</v>
      </c>
      <c r="I137" s="64">
        <v>0.14000000000000001</v>
      </c>
      <c r="J137" s="66">
        <v>1.3</v>
      </c>
      <c r="K137" s="65">
        <v>2.84</v>
      </c>
      <c r="L137" s="66">
        <v>120.1</v>
      </c>
      <c r="M137" s="66">
        <v>2720</v>
      </c>
      <c r="N137" s="66">
        <v>58</v>
      </c>
      <c r="O137" s="66">
        <v>8.1</v>
      </c>
      <c r="P137" s="64">
        <v>2.722</v>
      </c>
      <c r="Q137" s="66">
        <v>128.30000000000001</v>
      </c>
      <c r="R137" s="66">
        <v>77.5</v>
      </c>
    </row>
    <row r="138" spans="2:19" x14ac:dyDescent="0.2">
      <c r="B138" s="203">
        <v>42536</v>
      </c>
      <c r="C138" s="254">
        <v>0.52777777777777779</v>
      </c>
      <c r="D138" s="72" t="s">
        <v>77</v>
      </c>
      <c r="E138" s="64">
        <v>7.0000000000000001E-3</v>
      </c>
      <c r="F138" s="64">
        <v>0.01</v>
      </c>
      <c r="G138" s="65">
        <v>0</v>
      </c>
      <c r="H138" s="64">
        <v>9.7000000000000003E-2</v>
      </c>
      <c r="I138" s="64">
        <v>0.15</v>
      </c>
      <c r="J138" s="66">
        <v>1.6</v>
      </c>
      <c r="K138" s="65">
        <v>0.02</v>
      </c>
      <c r="L138" s="66">
        <v>69.099999999999994</v>
      </c>
      <c r="M138" s="66">
        <v>2310</v>
      </c>
      <c r="N138" s="66">
        <v>72</v>
      </c>
      <c r="O138" s="66">
        <v>8.3000000000000007</v>
      </c>
      <c r="P138" s="64">
        <v>1.4710000000000001</v>
      </c>
      <c r="Q138" s="66">
        <v>150.30000000000001</v>
      </c>
      <c r="R138" s="66">
        <v>77.5</v>
      </c>
    </row>
    <row r="139" spans="2:19" x14ac:dyDescent="0.2">
      <c r="B139" s="203">
        <v>42543</v>
      </c>
      <c r="C139" s="254">
        <v>0.51388888888888895</v>
      </c>
      <c r="D139" s="72" t="s">
        <v>77</v>
      </c>
      <c r="E139" s="64">
        <v>8.0000000000000002E-3</v>
      </c>
      <c r="F139" s="64">
        <v>1.6E-2</v>
      </c>
      <c r="G139" s="65">
        <v>0.02</v>
      </c>
      <c r="H139" s="64">
        <v>0.23699999999999999</v>
      </c>
      <c r="I139" s="64">
        <v>0.33</v>
      </c>
      <c r="J139" s="66">
        <v>2.2999999999999998</v>
      </c>
      <c r="K139" s="65">
        <v>0.2</v>
      </c>
      <c r="L139" s="66">
        <v>455</v>
      </c>
      <c r="M139" s="66">
        <v>547.5</v>
      </c>
      <c r="N139" s="66">
        <v>88</v>
      </c>
      <c r="O139" s="66">
        <v>8.1</v>
      </c>
      <c r="P139" s="64">
        <v>1.6950000000000001</v>
      </c>
      <c r="Q139" s="66">
        <v>182.3</v>
      </c>
      <c r="R139" s="66">
        <v>112.5</v>
      </c>
    </row>
    <row r="140" spans="2:19" x14ac:dyDescent="0.2">
      <c r="B140" s="203">
        <v>42550</v>
      </c>
      <c r="C140" s="254">
        <v>0.48402777777777778</v>
      </c>
      <c r="D140" s="72" t="s">
        <v>77</v>
      </c>
      <c r="E140" s="64">
        <v>6.0000000000000001E-3</v>
      </c>
      <c r="F140" s="64">
        <v>2.9000000000000001E-2</v>
      </c>
      <c r="G140" s="65">
        <v>0.06</v>
      </c>
      <c r="H140" s="64">
        <v>0.186</v>
      </c>
      <c r="I140" s="64">
        <v>0.34</v>
      </c>
      <c r="J140" s="66">
        <v>4.5999999999999996</v>
      </c>
      <c r="K140" s="65">
        <v>0.92</v>
      </c>
      <c r="L140" s="66">
        <v>55.4</v>
      </c>
      <c r="M140" s="66">
        <v>9888</v>
      </c>
      <c r="N140" s="66">
        <v>110</v>
      </c>
      <c r="O140" s="66">
        <v>7.4</v>
      </c>
      <c r="P140" s="64">
        <v>2.1760000000000002</v>
      </c>
      <c r="Q140" s="66">
        <v>203</v>
      </c>
      <c r="R140" s="66">
        <v>112.5</v>
      </c>
    </row>
    <row r="141" spans="2:19" x14ac:dyDescent="0.2">
      <c r="B141" s="203">
        <v>42557</v>
      </c>
      <c r="C141" s="254">
        <v>0.32013888888888892</v>
      </c>
      <c r="D141" s="72" t="s">
        <v>77</v>
      </c>
      <c r="E141" s="64">
        <v>8.9999999999999993E-3</v>
      </c>
      <c r="F141" s="64">
        <v>2.3E-2</v>
      </c>
      <c r="G141" s="65">
        <v>0</v>
      </c>
      <c r="H141" s="64">
        <v>0.221</v>
      </c>
      <c r="I141" s="64">
        <v>0.27</v>
      </c>
      <c r="J141" s="66">
        <v>5.9</v>
      </c>
      <c r="K141" s="65">
        <v>0.66</v>
      </c>
      <c r="L141" s="66">
        <v>387.3</v>
      </c>
      <c r="M141" s="66">
        <v>12230</v>
      </c>
      <c r="N141" s="66">
        <v>106</v>
      </c>
      <c r="O141" s="66">
        <v>7.5</v>
      </c>
      <c r="P141" s="64">
        <v>1.821</v>
      </c>
      <c r="Q141" s="66">
        <v>212</v>
      </c>
      <c r="R141" s="66">
        <v>117.5</v>
      </c>
    </row>
    <row r="142" spans="2:19" x14ac:dyDescent="0.2">
      <c r="B142" s="203">
        <v>42598</v>
      </c>
      <c r="C142" s="254">
        <v>0.51111111111111118</v>
      </c>
      <c r="D142" s="72" t="s">
        <v>77</v>
      </c>
      <c r="E142" s="64">
        <v>8.9999999999999993E-3</v>
      </c>
      <c r="F142" s="64">
        <v>3.1E-2</v>
      </c>
      <c r="G142" s="65">
        <v>0.03</v>
      </c>
      <c r="H142" s="64">
        <v>8.8999999999999996E-2</v>
      </c>
      <c r="I142" s="64">
        <v>0.23</v>
      </c>
      <c r="J142" s="66">
        <v>4.5999999999999996</v>
      </c>
      <c r="K142" s="65">
        <v>3.14</v>
      </c>
      <c r="L142" s="66">
        <v>248.9</v>
      </c>
      <c r="M142" s="66">
        <v>9330</v>
      </c>
      <c r="N142" s="66">
        <v>40</v>
      </c>
      <c r="O142" s="66">
        <v>7.7</v>
      </c>
      <c r="P142" s="64">
        <v>1.0920000000000001</v>
      </c>
      <c r="Q142" s="66">
        <v>88.1</v>
      </c>
      <c r="R142" s="66">
        <v>60</v>
      </c>
    </row>
    <row r="143" spans="2:19" x14ac:dyDescent="0.2">
      <c r="B143" s="203">
        <v>42606</v>
      </c>
      <c r="C143" s="254">
        <v>0.52777777777777779</v>
      </c>
      <c r="D143" s="72" t="s">
        <v>77</v>
      </c>
      <c r="E143" s="64">
        <v>4.0000000000000001E-3</v>
      </c>
      <c r="F143" s="64">
        <v>1.4E-2</v>
      </c>
      <c r="G143" s="65">
        <v>0.03</v>
      </c>
      <c r="H143" s="64">
        <v>4.5999999999999999E-2</v>
      </c>
      <c r="I143" s="64">
        <v>0.14000000000000001</v>
      </c>
      <c r="J143" s="66">
        <v>2</v>
      </c>
      <c r="K143" s="65">
        <v>1.08</v>
      </c>
      <c r="L143" s="66">
        <v>72.3</v>
      </c>
      <c r="M143" s="66">
        <v>2620</v>
      </c>
      <c r="N143" s="66">
        <v>54</v>
      </c>
      <c r="O143" s="66">
        <v>8.3000000000000007</v>
      </c>
      <c r="P143" s="64">
        <v>1.5129999999999999</v>
      </c>
      <c r="Q143" s="66">
        <v>121.7</v>
      </c>
      <c r="R143" s="66">
        <v>95</v>
      </c>
    </row>
    <row r="144" spans="2:19" x14ac:dyDescent="0.2">
      <c r="B144" s="203">
        <v>42612</v>
      </c>
      <c r="C144" s="254">
        <v>0.52430555555555558</v>
      </c>
      <c r="D144" s="72" t="s">
        <v>77</v>
      </c>
      <c r="E144" s="64">
        <v>3.0000000000000001E-3</v>
      </c>
      <c r="F144" s="64">
        <v>0.02</v>
      </c>
      <c r="G144" s="65">
        <v>0</v>
      </c>
      <c r="H144" s="64">
        <v>4.2000000000000003E-2</v>
      </c>
      <c r="I144" s="64">
        <v>0.13</v>
      </c>
      <c r="J144" s="66">
        <v>1.7</v>
      </c>
      <c r="K144" s="65">
        <v>1.37</v>
      </c>
      <c r="L144" s="66">
        <v>102.5</v>
      </c>
      <c r="M144" s="66">
        <v>5210</v>
      </c>
      <c r="N144" s="66">
        <v>64</v>
      </c>
      <c r="O144" s="66">
        <v>8.1999999999999993</v>
      </c>
      <c r="P144" s="64">
        <v>1.0880000000000001</v>
      </c>
      <c r="Q144" s="66">
        <v>143.30000000000001</v>
      </c>
      <c r="R144" s="66">
        <v>70</v>
      </c>
    </row>
    <row r="145" spans="2:18" x14ac:dyDescent="0.2">
      <c r="B145" s="203">
        <v>42620</v>
      </c>
      <c r="C145" s="254">
        <v>0.37708333333333338</v>
      </c>
      <c r="D145" s="72" t="s">
        <v>77</v>
      </c>
      <c r="E145" s="64">
        <v>7.0000000000000001E-3</v>
      </c>
      <c r="F145" s="64">
        <v>0.02</v>
      </c>
      <c r="G145" s="65">
        <v>0.01</v>
      </c>
      <c r="H145" s="64">
        <v>0.113</v>
      </c>
      <c r="I145" s="64">
        <v>0.21</v>
      </c>
      <c r="J145" s="66">
        <v>1.9</v>
      </c>
      <c r="K145" s="65">
        <v>1.89</v>
      </c>
      <c r="L145" s="66">
        <v>195.6</v>
      </c>
      <c r="M145" s="66">
        <v>5380</v>
      </c>
      <c r="N145" s="66">
        <v>82</v>
      </c>
      <c r="O145" s="66">
        <v>7.9</v>
      </c>
      <c r="P145" s="64">
        <v>1.601</v>
      </c>
      <c r="Q145" s="66">
        <v>176</v>
      </c>
      <c r="R145" s="66">
        <v>97.5</v>
      </c>
    </row>
    <row r="146" spans="2:18" x14ac:dyDescent="0.2">
      <c r="B146" s="203">
        <v>42628</v>
      </c>
      <c r="C146" s="254">
        <v>0.47222222222222227</v>
      </c>
      <c r="D146" s="72" t="s">
        <v>77</v>
      </c>
      <c r="E146" s="64">
        <v>1.2E-2</v>
      </c>
      <c r="F146" s="64">
        <v>1.0999999999999999E-2</v>
      </c>
      <c r="G146" s="65">
        <v>0</v>
      </c>
      <c r="H146" s="64">
        <v>0.11899999999999999</v>
      </c>
      <c r="I146" s="64">
        <v>0.21</v>
      </c>
      <c r="J146" s="66">
        <v>3.2</v>
      </c>
      <c r="K146" s="65">
        <v>6.12</v>
      </c>
      <c r="L146" s="66" t="s">
        <v>76</v>
      </c>
      <c r="M146" s="66" t="s">
        <v>76</v>
      </c>
      <c r="N146" s="66">
        <v>98</v>
      </c>
      <c r="O146" s="66">
        <v>8</v>
      </c>
      <c r="P146" s="64">
        <v>1.2869999999999999</v>
      </c>
      <c r="Q146" s="66">
        <v>206</v>
      </c>
      <c r="R146" s="66">
        <v>111.1</v>
      </c>
    </row>
    <row r="147" spans="2:18" x14ac:dyDescent="0.2">
      <c r="B147" s="203">
        <v>42641</v>
      </c>
      <c r="C147" s="254">
        <v>0.5180555555555556</v>
      </c>
      <c r="D147" s="72" t="s">
        <v>77</v>
      </c>
      <c r="E147" s="64">
        <v>8.0000000000000002E-3</v>
      </c>
      <c r="F147" s="64">
        <v>1.6E-2</v>
      </c>
      <c r="G147" s="65">
        <v>0.01</v>
      </c>
      <c r="H147" s="64">
        <v>0.128</v>
      </c>
      <c r="I147" s="64">
        <v>0.21</v>
      </c>
      <c r="J147" s="66">
        <v>1</v>
      </c>
      <c r="K147" s="65">
        <v>1.33</v>
      </c>
      <c r="L147" s="66">
        <v>9330</v>
      </c>
      <c r="M147" s="66">
        <v>2310</v>
      </c>
      <c r="N147" s="66">
        <v>84</v>
      </c>
      <c r="O147" s="66">
        <v>8.1</v>
      </c>
      <c r="P147" s="64">
        <v>1.804</v>
      </c>
      <c r="Q147" s="66">
        <v>217</v>
      </c>
      <c r="R147" s="66">
        <v>113.3</v>
      </c>
    </row>
    <row r="148" spans="2:18" x14ac:dyDescent="0.2">
      <c r="B148" s="203">
        <v>42648</v>
      </c>
      <c r="C148" s="254">
        <v>0.50069444444444444</v>
      </c>
      <c r="D148" s="72" t="s">
        <v>77</v>
      </c>
      <c r="E148" s="64">
        <v>8.9999999999999993E-3</v>
      </c>
      <c r="F148" s="64">
        <v>0.02</v>
      </c>
      <c r="G148" s="65">
        <v>0</v>
      </c>
      <c r="H148" s="64">
        <v>0.12</v>
      </c>
      <c r="I148" s="64">
        <v>0.25</v>
      </c>
      <c r="J148" s="66">
        <v>2.1</v>
      </c>
      <c r="K148" s="65">
        <v>2.85</v>
      </c>
      <c r="L148" s="66">
        <v>770.1</v>
      </c>
      <c r="M148" s="66">
        <v>13170</v>
      </c>
      <c r="N148" s="66">
        <v>94</v>
      </c>
      <c r="O148" s="66">
        <v>7.9</v>
      </c>
      <c r="P148" s="64">
        <v>1.831</v>
      </c>
      <c r="Q148" s="66">
        <v>230</v>
      </c>
      <c r="R148" s="66">
        <v>110</v>
      </c>
    </row>
    <row r="149" spans="2:18" x14ac:dyDescent="0.2">
      <c r="B149" s="203">
        <v>42656</v>
      </c>
      <c r="C149" s="254">
        <v>0.53194444444444444</v>
      </c>
      <c r="D149" s="72" t="s">
        <v>77</v>
      </c>
      <c r="E149" s="64">
        <v>1.4999999999999999E-2</v>
      </c>
      <c r="F149" s="64">
        <v>2.5999999999999999E-2</v>
      </c>
      <c r="G149" s="65">
        <v>0</v>
      </c>
      <c r="H149" s="64">
        <v>0.14699999999999999</v>
      </c>
      <c r="I149" s="64">
        <v>0.28000000000000003</v>
      </c>
      <c r="J149" s="66">
        <v>2.7</v>
      </c>
      <c r="K149" s="65">
        <v>2.3199999999999998</v>
      </c>
      <c r="L149" s="66">
        <v>3590</v>
      </c>
      <c r="M149" s="66">
        <v>46110</v>
      </c>
      <c r="N149" s="66"/>
      <c r="O149" s="66">
        <v>7.83</v>
      </c>
      <c r="P149" s="64">
        <v>2.54</v>
      </c>
      <c r="Q149" s="66">
        <v>222</v>
      </c>
      <c r="R149" s="66">
        <v>242.5</v>
      </c>
    </row>
    <row r="150" spans="2:18" x14ac:dyDescent="0.2">
      <c r="B150" s="203">
        <v>42663</v>
      </c>
      <c r="C150" s="254">
        <v>0.50208333333333333</v>
      </c>
      <c r="D150" s="62" t="s">
        <v>77</v>
      </c>
      <c r="E150" s="64">
        <v>0.01</v>
      </c>
      <c r="F150" s="64">
        <v>2.1000000000000001E-2</v>
      </c>
      <c r="G150" s="65">
        <v>0</v>
      </c>
      <c r="H150" s="64">
        <v>7.5999999999999998E-2</v>
      </c>
      <c r="I150" s="64">
        <v>0.13</v>
      </c>
      <c r="J150" s="66">
        <v>1.1000000000000001</v>
      </c>
      <c r="K150" s="65">
        <v>4.43</v>
      </c>
      <c r="L150" s="66">
        <v>3730</v>
      </c>
      <c r="M150" s="66">
        <v>16640</v>
      </c>
      <c r="N150" s="66"/>
      <c r="O150" s="66">
        <v>7.89</v>
      </c>
      <c r="P150" s="64">
        <v>2.0169999999999999</v>
      </c>
      <c r="Q150" s="66">
        <v>215</v>
      </c>
      <c r="R150" s="66">
        <v>117.8</v>
      </c>
    </row>
    <row r="151" spans="2:18" x14ac:dyDescent="0.2">
      <c r="B151" s="203">
        <v>42670</v>
      </c>
      <c r="C151" s="254">
        <v>0.49305555555555558</v>
      </c>
      <c r="D151" s="62" t="s">
        <v>77</v>
      </c>
      <c r="E151" s="64">
        <v>0.01</v>
      </c>
      <c r="F151" s="64">
        <v>2.1000000000000001E-2</v>
      </c>
      <c r="G151" s="65">
        <v>0</v>
      </c>
      <c r="H151" s="64">
        <v>4.5999999999999999E-2</v>
      </c>
      <c r="I151" s="64">
        <v>0.14000000000000001</v>
      </c>
      <c r="J151" s="66">
        <v>1.1000000000000001</v>
      </c>
      <c r="K151" s="65">
        <v>5.87</v>
      </c>
      <c r="L151" s="66">
        <v>517.20000000000005</v>
      </c>
      <c r="M151" s="66">
        <v>5450</v>
      </c>
      <c r="N151" s="66"/>
      <c r="O151" s="66">
        <v>7.98</v>
      </c>
      <c r="P151" s="64">
        <v>2.1389999999999998</v>
      </c>
      <c r="Q151" s="66">
        <v>299</v>
      </c>
      <c r="R151" s="66">
        <v>117.5</v>
      </c>
    </row>
    <row r="152" spans="2:18" x14ac:dyDescent="0.2">
      <c r="B152" s="203">
        <v>42677</v>
      </c>
      <c r="C152" s="254">
        <v>0.46527777777777773</v>
      </c>
      <c r="D152" s="62" t="s">
        <v>77</v>
      </c>
      <c r="E152" s="64">
        <v>3.0000000000000001E-3</v>
      </c>
      <c r="F152" s="64">
        <v>3.1E-2</v>
      </c>
      <c r="G152" s="65">
        <v>0.01</v>
      </c>
      <c r="H152" s="64">
        <v>7.0999999999999994E-2</v>
      </c>
      <c r="I152" s="64">
        <v>0.2</v>
      </c>
      <c r="J152" s="66">
        <v>2.1</v>
      </c>
      <c r="K152" s="65">
        <v>6.81</v>
      </c>
      <c r="L152" s="66">
        <v>22.6</v>
      </c>
      <c r="M152" s="66">
        <v>3010</v>
      </c>
      <c r="N152" s="66"/>
      <c r="O152" s="66">
        <v>7.57</v>
      </c>
      <c r="P152" s="64">
        <v>2.33</v>
      </c>
      <c r="Q152" s="66">
        <v>260</v>
      </c>
      <c r="R152" s="66"/>
    </row>
    <row r="153" spans="2:18" x14ac:dyDescent="0.2">
      <c r="B153" s="203">
        <v>42684</v>
      </c>
      <c r="C153" s="254">
        <v>0.48125000000000001</v>
      </c>
      <c r="D153" s="62" t="s">
        <v>77</v>
      </c>
      <c r="E153" s="64">
        <v>1.0999999999999999E-2</v>
      </c>
      <c r="F153" s="64">
        <v>1.2999999999999999E-2</v>
      </c>
      <c r="G153" s="65">
        <v>0.01</v>
      </c>
      <c r="H153" s="64">
        <v>7.2999999999999995E-2</v>
      </c>
      <c r="I153" s="64">
        <v>0.12</v>
      </c>
      <c r="J153" s="66">
        <v>1</v>
      </c>
      <c r="K153" s="65">
        <v>2.29</v>
      </c>
      <c r="L153" s="66">
        <v>53.7</v>
      </c>
      <c r="M153" s="66" t="s">
        <v>12</v>
      </c>
      <c r="N153" s="66"/>
      <c r="O153" s="66">
        <v>8.0399999999999991</v>
      </c>
      <c r="P153" s="64">
        <v>2.4460000000000002</v>
      </c>
      <c r="Q153" s="66">
        <v>233</v>
      </c>
      <c r="R153" s="66"/>
    </row>
    <row r="154" spans="2:18" x14ac:dyDescent="0.2">
      <c r="B154" s="203">
        <v>42691</v>
      </c>
      <c r="C154" s="254">
        <v>0.4861111111111111</v>
      </c>
      <c r="D154" s="62" t="s">
        <v>77</v>
      </c>
      <c r="E154" s="64">
        <v>8.9999999999999993E-3</v>
      </c>
      <c r="F154" s="64">
        <v>0.02</v>
      </c>
      <c r="G154" s="65">
        <v>0</v>
      </c>
      <c r="H154" s="64">
        <v>5.7000000000000002E-2</v>
      </c>
      <c r="I154" s="64">
        <v>0.13</v>
      </c>
      <c r="J154" s="66">
        <v>0.6</v>
      </c>
      <c r="K154" s="65">
        <v>1.84</v>
      </c>
      <c r="L154" s="66">
        <v>58.1</v>
      </c>
      <c r="M154" s="66">
        <v>3270</v>
      </c>
      <c r="N154" s="66"/>
      <c r="O154" s="66">
        <v>7.99</v>
      </c>
      <c r="P154" s="64">
        <v>2.4550000000000001</v>
      </c>
      <c r="Q154" s="66">
        <v>272</v>
      </c>
      <c r="R154" s="66"/>
    </row>
    <row r="155" spans="2:18" x14ac:dyDescent="0.2">
      <c r="B155" s="203">
        <v>42695</v>
      </c>
      <c r="C155" s="254">
        <v>0.46875</v>
      </c>
      <c r="D155" s="62" t="s">
        <v>77</v>
      </c>
      <c r="E155" s="64">
        <v>0.01</v>
      </c>
      <c r="F155" s="64">
        <v>1.9E-2</v>
      </c>
      <c r="G155" s="65">
        <v>0</v>
      </c>
      <c r="H155" s="64">
        <v>0.125</v>
      </c>
      <c r="I155" s="64">
        <v>0.17</v>
      </c>
      <c r="J155" s="66">
        <v>1.3</v>
      </c>
      <c r="K155" s="65">
        <v>0.68</v>
      </c>
      <c r="L155" s="66">
        <v>178.9</v>
      </c>
      <c r="M155" s="66">
        <v>3840</v>
      </c>
      <c r="N155" s="66"/>
      <c r="O155" s="66">
        <v>8</v>
      </c>
      <c r="P155" s="64">
        <v>2.3140000000000001</v>
      </c>
      <c r="Q155" s="66">
        <v>101</v>
      </c>
      <c r="R155" s="66"/>
    </row>
    <row r="156" spans="2:18" x14ac:dyDescent="0.2">
      <c r="B156" s="203">
        <v>42703</v>
      </c>
      <c r="C156" s="254">
        <v>0.53333333333333333</v>
      </c>
      <c r="D156" s="62" t="s">
        <v>77</v>
      </c>
      <c r="E156" s="64">
        <v>8.0000000000000002E-3</v>
      </c>
      <c r="F156" s="64">
        <v>2.5999999999999999E-2</v>
      </c>
      <c r="G156" s="65">
        <v>0.01</v>
      </c>
      <c r="H156" s="64">
        <v>6.3E-2</v>
      </c>
      <c r="I156" s="64">
        <v>0.12</v>
      </c>
      <c r="J156" s="66">
        <v>2.1</v>
      </c>
      <c r="K156" s="65">
        <v>2.38</v>
      </c>
      <c r="L156" s="66">
        <v>235.9</v>
      </c>
      <c r="M156" s="66">
        <v>3790</v>
      </c>
      <c r="N156" s="66"/>
      <c r="O156" s="66"/>
      <c r="P156" s="64">
        <v>2.0870000000000002</v>
      </c>
      <c r="Q156" s="66"/>
      <c r="R156" s="66"/>
    </row>
    <row r="157" spans="2:18" x14ac:dyDescent="0.2">
      <c r="B157" s="203">
        <v>42718</v>
      </c>
      <c r="C157" s="254">
        <v>0.49861111111111112</v>
      </c>
      <c r="D157" s="62" t="s">
        <v>77</v>
      </c>
      <c r="E157" s="64">
        <v>8.9999999999999993E-3</v>
      </c>
      <c r="F157" s="64">
        <v>1.7000000000000001E-2</v>
      </c>
      <c r="G157" s="65">
        <v>0.03</v>
      </c>
      <c r="H157" s="64">
        <v>6.4000000000000001E-2</v>
      </c>
      <c r="I157" s="64">
        <v>0.08</v>
      </c>
      <c r="J157" s="66">
        <v>0.9</v>
      </c>
      <c r="K157" s="65">
        <v>4.43</v>
      </c>
      <c r="L157" s="66">
        <v>67.599999999999994</v>
      </c>
      <c r="M157" s="66">
        <v>2650</v>
      </c>
      <c r="N157" s="66"/>
      <c r="O157" s="66">
        <v>8.34</v>
      </c>
      <c r="P157" s="64">
        <v>2.14</v>
      </c>
      <c r="Q157" s="66">
        <v>129</v>
      </c>
      <c r="R157" s="66"/>
    </row>
    <row r="158" spans="2:18" x14ac:dyDescent="0.2">
      <c r="B158" s="203">
        <v>42740</v>
      </c>
      <c r="C158" s="254">
        <v>4.9999999999999996E-2</v>
      </c>
      <c r="D158" s="62" t="s">
        <v>77</v>
      </c>
      <c r="E158" s="64">
        <v>8.9999999999999993E-3</v>
      </c>
      <c r="F158" s="64">
        <v>1.4E-2</v>
      </c>
      <c r="G158" s="65">
        <v>0.02</v>
      </c>
      <c r="H158" s="64">
        <v>5.8999999999999997E-2</v>
      </c>
      <c r="I158" s="64">
        <v>0.09</v>
      </c>
      <c r="J158" s="66">
        <v>0.7</v>
      </c>
      <c r="K158" s="65">
        <v>0.66</v>
      </c>
      <c r="L158" s="66">
        <v>52</v>
      </c>
      <c r="M158" s="66">
        <v>2419.1999999999998</v>
      </c>
      <c r="N158" s="66"/>
      <c r="O158" s="66">
        <v>8.7899999999999991</v>
      </c>
      <c r="P158" s="64">
        <v>2.2639999999999998</v>
      </c>
      <c r="Q158" s="66">
        <v>142</v>
      </c>
      <c r="R158" s="66"/>
    </row>
    <row r="159" spans="2:18" x14ac:dyDescent="0.2">
      <c r="B159" s="203">
        <v>42754</v>
      </c>
      <c r="C159" s="254">
        <v>0.4770833333333333</v>
      </c>
      <c r="D159" s="62" t="s">
        <v>77</v>
      </c>
      <c r="E159" s="64">
        <v>0.01</v>
      </c>
      <c r="F159" s="64">
        <v>1.6E-2</v>
      </c>
      <c r="G159" s="65">
        <v>0.03</v>
      </c>
      <c r="H159" s="64">
        <v>0.05</v>
      </c>
      <c r="I159" s="64">
        <v>0.14000000000000001</v>
      </c>
      <c r="J159" s="66">
        <v>1.9</v>
      </c>
      <c r="K159" s="65">
        <v>4.22</v>
      </c>
      <c r="L159" s="66">
        <v>137.6</v>
      </c>
      <c r="M159" s="66" t="s">
        <v>12</v>
      </c>
      <c r="N159" s="66"/>
      <c r="O159" s="66">
        <v>7.92</v>
      </c>
      <c r="P159" s="64">
        <v>2.089</v>
      </c>
      <c r="Q159" s="66"/>
      <c r="R159" s="66"/>
    </row>
    <row r="160" spans="2:18" x14ac:dyDescent="0.2">
      <c r="B160" s="203">
        <v>42768</v>
      </c>
      <c r="C160" s="254">
        <v>0.47222222222222227</v>
      </c>
      <c r="D160" s="62" t="s">
        <v>77</v>
      </c>
      <c r="E160" s="64">
        <v>8.9999999999999993E-3</v>
      </c>
      <c r="F160" s="64">
        <v>1.7000000000000001E-2</v>
      </c>
      <c r="G160" s="65">
        <v>0</v>
      </c>
      <c r="H160" s="64">
        <v>5.6000000000000001E-2</v>
      </c>
      <c r="I160" s="64">
        <v>7.0000000000000007E-2</v>
      </c>
      <c r="J160" s="66">
        <v>1.1000000000000001</v>
      </c>
      <c r="K160" s="65">
        <v>1.72</v>
      </c>
      <c r="L160" s="66">
        <v>41.9</v>
      </c>
      <c r="M160" s="66" t="s">
        <v>12</v>
      </c>
      <c r="N160" s="66"/>
      <c r="O160" s="66">
        <v>8.41</v>
      </c>
      <c r="P160" s="64">
        <v>2.044</v>
      </c>
      <c r="Q160" s="66">
        <v>112</v>
      </c>
      <c r="R160" s="66"/>
    </row>
    <row r="161" spans="2:18" x14ac:dyDescent="0.2">
      <c r="B161" s="203">
        <v>42781</v>
      </c>
      <c r="C161" s="254">
        <v>0.56944444444444442</v>
      </c>
      <c r="D161" s="62" t="s">
        <v>77</v>
      </c>
      <c r="E161" s="64">
        <v>8.9999999999999993E-3</v>
      </c>
      <c r="F161" s="64">
        <v>0.06</v>
      </c>
      <c r="G161" s="65">
        <v>0.01</v>
      </c>
      <c r="H161" s="64">
        <v>0.13200000000000001</v>
      </c>
      <c r="I161" s="64">
        <v>0.3</v>
      </c>
      <c r="J161" s="66">
        <v>5</v>
      </c>
      <c r="K161" s="65">
        <v>3.04</v>
      </c>
      <c r="L161" s="66">
        <v>1986.3</v>
      </c>
      <c r="M161" s="66">
        <v>6570</v>
      </c>
      <c r="N161" s="66"/>
      <c r="O161" s="66">
        <v>7.85</v>
      </c>
      <c r="P161" s="64">
        <v>2.0219999999999998</v>
      </c>
      <c r="Q161" s="66">
        <v>128</v>
      </c>
      <c r="R161" s="66"/>
    </row>
    <row r="162" spans="2:18" x14ac:dyDescent="0.2">
      <c r="B162" s="203">
        <v>42795</v>
      </c>
      <c r="C162" s="254">
        <v>0.52638888888888891</v>
      </c>
      <c r="D162" s="62" t="s">
        <v>77</v>
      </c>
      <c r="E162" s="64">
        <v>8.9999999999999993E-3</v>
      </c>
      <c r="F162" s="64">
        <v>4.3999999999999997E-2</v>
      </c>
      <c r="G162" s="65">
        <v>0.03</v>
      </c>
      <c r="H162" s="64">
        <v>6.9000000000000006E-2</v>
      </c>
      <c r="I162" s="64">
        <v>0.24</v>
      </c>
      <c r="J162" s="66">
        <v>4.7</v>
      </c>
      <c r="K162" s="65">
        <v>3.93</v>
      </c>
      <c r="L162" s="66">
        <v>2590</v>
      </c>
      <c r="M162" s="66">
        <v>7940</v>
      </c>
      <c r="N162" s="66"/>
      <c r="O162" s="66">
        <v>8.4</v>
      </c>
      <c r="P162" s="64">
        <v>1.696</v>
      </c>
      <c r="Q162" s="66">
        <v>115</v>
      </c>
      <c r="R162" s="66"/>
    </row>
    <row r="163" spans="2:18" x14ac:dyDescent="0.2">
      <c r="B163" s="203">
        <v>42810</v>
      </c>
      <c r="C163" s="254">
        <v>0.35972222222222222</v>
      </c>
      <c r="D163" s="62" t="s">
        <v>77</v>
      </c>
      <c r="E163" s="64">
        <v>6.0000000000000001E-3</v>
      </c>
      <c r="F163" s="64">
        <v>4.5999999999999999E-2</v>
      </c>
      <c r="G163" s="65">
        <v>0</v>
      </c>
      <c r="H163" s="64">
        <v>0.11799999999999999</v>
      </c>
      <c r="I163" s="64">
        <v>0.28999999999999998</v>
      </c>
      <c r="J163" s="66">
        <v>1.7</v>
      </c>
      <c r="K163" s="65">
        <v>1.08</v>
      </c>
      <c r="L163" s="66">
        <v>75.900000000000006</v>
      </c>
      <c r="M163" s="66">
        <v>1299.7</v>
      </c>
      <c r="N163" s="66"/>
      <c r="O163" s="66">
        <v>7.84</v>
      </c>
      <c r="P163" s="64">
        <v>1.508</v>
      </c>
      <c r="Q163" s="66">
        <v>88</v>
      </c>
      <c r="R163" s="66"/>
    </row>
    <row r="164" spans="2:18" x14ac:dyDescent="0.2">
      <c r="B164" s="203">
        <v>42821</v>
      </c>
      <c r="C164" s="254">
        <v>0.53541666666666665</v>
      </c>
      <c r="D164" s="40" t="s">
        <v>77</v>
      </c>
      <c r="E164" s="64">
        <v>1.2E-2</v>
      </c>
      <c r="F164" s="64">
        <v>0.122</v>
      </c>
      <c r="G164" s="65">
        <v>0.06</v>
      </c>
      <c r="H164" s="64">
        <v>0.18099999999999999</v>
      </c>
      <c r="I164" s="64">
        <v>0.74</v>
      </c>
      <c r="J164" s="66">
        <v>131.4</v>
      </c>
      <c r="K164" s="65">
        <v>5.72</v>
      </c>
      <c r="L164" s="66">
        <v>1986.3</v>
      </c>
      <c r="M164" s="66">
        <v>17850</v>
      </c>
      <c r="N164" s="66"/>
      <c r="O164" s="66">
        <v>7.62</v>
      </c>
      <c r="P164" s="64">
        <v>0.997</v>
      </c>
      <c r="Q164" s="66">
        <v>50</v>
      </c>
      <c r="R164" s="66"/>
    </row>
    <row r="165" spans="2:18" x14ac:dyDescent="0.2">
      <c r="B165" s="203">
        <v>42831</v>
      </c>
      <c r="C165" s="254">
        <v>0.47916666666666669</v>
      </c>
      <c r="D165" s="62" t="s">
        <v>77</v>
      </c>
      <c r="E165" s="64">
        <v>7.0000000000000001E-3</v>
      </c>
      <c r="F165" s="64">
        <v>3.7999999999999999E-2</v>
      </c>
      <c r="G165" s="65">
        <v>0.01</v>
      </c>
      <c r="H165" s="64">
        <v>9.9000000000000005E-2</v>
      </c>
      <c r="I165" s="64">
        <v>0.21</v>
      </c>
      <c r="J165" s="66">
        <v>2.2999999999999998</v>
      </c>
      <c r="K165" s="65">
        <v>2.5299999999999998</v>
      </c>
      <c r="L165" s="66">
        <v>72</v>
      </c>
      <c r="M165" s="66" t="s">
        <v>12</v>
      </c>
      <c r="N165" s="66"/>
      <c r="O165" s="66">
        <v>7.48</v>
      </c>
      <c r="P165" s="64">
        <v>1.4359999999999999</v>
      </c>
      <c r="Q165" s="66">
        <v>72</v>
      </c>
      <c r="R165" s="66"/>
    </row>
    <row r="166" spans="2:18" x14ac:dyDescent="0.2">
      <c r="B166" s="203">
        <v>42838</v>
      </c>
      <c r="C166" s="254">
        <v>4.5138888888888888E-2</v>
      </c>
      <c r="D166" s="62" t="s">
        <v>77</v>
      </c>
      <c r="E166" s="64">
        <v>8.0000000000000002E-3</v>
      </c>
      <c r="F166" s="64">
        <v>5.3999999999999999E-2</v>
      </c>
      <c r="G166" s="65">
        <v>0</v>
      </c>
      <c r="H166" s="64">
        <v>2.5999999999999999E-2</v>
      </c>
      <c r="I166" s="64">
        <v>0.11</v>
      </c>
      <c r="J166" s="66">
        <v>2.5</v>
      </c>
      <c r="K166" s="65">
        <v>4.6399999999999997</v>
      </c>
      <c r="L166" s="66">
        <v>83.6</v>
      </c>
      <c r="M166" s="66">
        <v>2419.1999999999998</v>
      </c>
      <c r="N166" s="66"/>
      <c r="O166" s="66">
        <v>7.75</v>
      </c>
      <c r="P166" s="64">
        <v>1.3919999999999999</v>
      </c>
      <c r="Q166" s="66">
        <v>76</v>
      </c>
      <c r="R166" s="66"/>
    </row>
    <row r="167" spans="2:18" x14ac:dyDescent="0.2">
      <c r="B167" s="203">
        <v>42842</v>
      </c>
      <c r="C167" s="254">
        <v>0.48958333333333331</v>
      </c>
      <c r="D167" s="62" t="s">
        <v>77</v>
      </c>
      <c r="E167" s="64">
        <v>1.9E-2</v>
      </c>
      <c r="F167" s="64">
        <v>5.3999999999999999E-2</v>
      </c>
      <c r="G167" s="65">
        <v>0</v>
      </c>
      <c r="H167" s="64">
        <v>2.5000000000000001E-2</v>
      </c>
      <c r="I167" s="64">
        <v>0.12</v>
      </c>
      <c r="J167" s="66">
        <v>5.3</v>
      </c>
      <c r="K167" s="65">
        <v>1.55</v>
      </c>
      <c r="L167" s="66">
        <v>1553.1</v>
      </c>
      <c r="M167" s="66">
        <v>9330</v>
      </c>
      <c r="N167" s="66"/>
      <c r="O167" s="66">
        <v>7.89</v>
      </c>
      <c r="P167" s="64">
        <v>1.3720000000000001</v>
      </c>
      <c r="Q167" s="66">
        <v>95.8</v>
      </c>
      <c r="R167" s="66"/>
    </row>
    <row r="168" spans="2:18" x14ac:dyDescent="0.2">
      <c r="B168" s="203">
        <v>42852</v>
      </c>
      <c r="C168" s="254">
        <v>0.50694444444444442</v>
      </c>
      <c r="D168" s="62" t="s">
        <v>77</v>
      </c>
      <c r="E168" s="64">
        <v>0.01</v>
      </c>
      <c r="F168" s="64">
        <v>3.5999999999999997E-2</v>
      </c>
      <c r="G168" s="65">
        <v>0</v>
      </c>
      <c r="H168" s="64">
        <v>0.11700000000000001</v>
      </c>
      <c r="I168" s="64">
        <v>0.12</v>
      </c>
      <c r="J168" s="66">
        <v>7.1</v>
      </c>
      <c r="K168" s="65">
        <v>1.34</v>
      </c>
      <c r="L168" s="66">
        <v>172.3</v>
      </c>
      <c r="M168" s="66">
        <v>2430</v>
      </c>
      <c r="N168" s="66"/>
      <c r="O168" s="66">
        <v>7.69</v>
      </c>
      <c r="P168" s="64">
        <v>1.0029999999999999</v>
      </c>
      <c r="Q168" s="66">
        <v>68</v>
      </c>
      <c r="R168" s="66"/>
    </row>
    <row r="169" spans="2:18" x14ac:dyDescent="0.2">
      <c r="B169" s="203">
        <v>42856</v>
      </c>
      <c r="C169" s="254">
        <v>4.5138888888888888E-2</v>
      </c>
      <c r="D169" s="62" t="s">
        <v>77</v>
      </c>
      <c r="E169" s="64">
        <v>1.2999999999999999E-2</v>
      </c>
      <c r="F169" s="64">
        <v>2.5999999999999999E-2</v>
      </c>
      <c r="G169" s="65">
        <v>0</v>
      </c>
      <c r="H169" s="64">
        <v>0.14399999999999999</v>
      </c>
      <c r="I169" s="64">
        <v>0.25</v>
      </c>
      <c r="J169" s="66">
        <v>4.0999999999999996</v>
      </c>
      <c r="K169" s="65">
        <v>1.01</v>
      </c>
      <c r="L169" s="66">
        <v>95.9</v>
      </c>
      <c r="M169" s="66">
        <v>2280</v>
      </c>
      <c r="N169" s="66"/>
      <c r="O169" s="66">
        <v>7.81</v>
      </c>
      <c r="P169" s="64">
        <v>1.1639999999999999</v>
      </c>
      <c r="Q169" s="66">
        <v>68</v>
      </c>
      <c r="R169" s="66"/>
    </row>
    <row r="170" spans="2:18" x14ac:dyDescent="0.2">
      <c r="B170" s="203">
        <v>42866</v>
      </c>
      <c r="C170" s="254">
        <v>0.35069444444444442</v>
      </c>
      <c r="D170" s="62" t="s">
        <v>77</v>
      </c>
      <c r="E170" s="64">
        <v>8.9999999999999993E-3</v>
      </c>
      <c r="F170" s="64">
        <v>2.1999999999999999E-2</v>
      </c>
      <c r="G170" s="65">
        <v>0</v>
      </c>
      <c r="H170" s="64">
        <v>0.125</v>
      </c>
      <c r="I170" s="64">
        <v>0.17</v>
      </c>
      <c r="J170" s="66">
        <v>2.4</v>
      </c>
      <c r="K170" s="65">
        <v>1.32</v>
      </c>
      <c r="L170" s="66">
        <v>165.8</v>
      </c>
      <c r="M170" s="66">
        <v>2419.1999999999998</v>
      </c>
      <c r="N170" s="66"/>
      <c r="O170" s="66">
        <v>7.72</v>
      </c>
      <c r="P170" s="64">
        <v>1.6459999999999999</v>
      </c>
      <c r="Q170" s="66">
        <v>105</v>
      </c>
      <c r="R170" s="66"/>
    </row>
    <row r="171" spans="2:18" x14ac:dyDescent="0.2">
      <c r="B171" s="203">
        <v>42873</v>
      </c>
      <c r="C171" s="254">
        <v>0.4861111111111111</v>
      </c>
      <c r="D171" s="62" t="s">
        <v>77</v>
      </c>
      <c r="E171" s="64">
        <v>6.0000000000000001E-3</v>
      </c>
      <c r="F171" s="64">
        <v>4.8000000000000001E-2</v>
      </c>
      <c r="G171" s="65">
        <v>0</v>
      </c>
      <c r="H171" s="64">
        <v>6.7000000000000004E-2</v>
      </c>
      <c r="I171" s="64">
        <v>0.19</v>
      </c>
      <c r="J171" s="66">
        <v>2.9</v>
      </c>
      <c r="K171" s="65">
        <v>1.5</v>
      </c>
      <c r="L171" s="66">
        <v>260.2</v>
      </c>
      <c r="M171" s="66" t="s">
        <v>12</v>
      </c>
      <c r="N171" s="66"/>
      <c r="O171" s="66">
        <v>8.26</v>
      </c>
      <c r="P171" s="64">
        <v>1.518</v>
      </c>
      <c r="Q171" s="66">
        <v>110</v>
      </c>
      <c r="R171" s="66"/>
    </row>
    <row r="172" spans="2:18" x14ac:dyDescent="0.2">
      <c r="B172" s="203">
        <v>42880</v>
      </c>
      <c r="C172" s="254">
        <v>4.5833333333333337E-2</v>
      </c>
      <c r="D172" s="62" t="s">
        <v>77</v>
      </c>
      <c r="E172" s="64">
        <v>7.0000000000000001E-3</v>
      </c>
      <c r="F172" s="64">
        <v>5.1999999999999998E-2</v>
      </c>
      <c r="G172" s="65">
        <v>0.01</v>
      </c>
      <c r="H172" s="64">
        <v>0.109</v>
      </c>
      <c r="I172" s="64">
        <v>0.24</v>
      </c>
      <c r="J172" s="66">
        <v>1.9</v>
      </c>
      <c r="K172" s="65">
        <v>1.53</v>
      </c>
      <c r="L172" s="66"/>
      <c r="M172" s="66"/>
      <c r="N172" s="66"/>
      <c r="O172" s="66">
        <v>7.79</v>
      </c>
      <c r="P172" s="64">
        <v>1.133</v>
      </c>
      <c r="Q172" s="66">
        <v>97</v>
      </c>
      <c r="R172" s="66"/>
    </row>
    <row r="173" spans="2:18" x14ac:dyDescent="0.2">
      <c r="B173" s="203">
        <v>42886</v>
      </c>
      <c r="C173" s="254">
        <v>0.46180555555555558</v>
      </c>
      <c r="D173" s="62" t="s">
        <v>77</v>
      </c>
      <c r="E173" s="64">
        <v>8.9999999999999993E-3</v>
      </c>
      <c r="F173" s="64">
        <v>0.02</v>
      </c>
      <c r="G173" s="65">
        <v>0</v>
      </c>
      <c r="H173" s="64">
        <v>5.2999999999999999E-2</v>
      </c>
      <c r="I173" s="64">
        <v>0.14000000000000001</v>
      </c>
      <c r="J173" s="66">
        <v>1.9</v>
      </c>
      <c r="K173" s="65">
        <v>1.34</v>
      </c>
      <c r="L173" s="66">
        <v>157.6</v>
      </c>
      <c r="M173" s="66">
        <v>2419.1999999999998</v>
      </c>
      <c r="N173" s="66"/>
      <c r="O173" s="66">
        <v>7.95</v>
      </c>
      <c r="P173" s="64">
        <v>1.296</v>
      </c>
      <c r="Q173" s="66">
        <v>122</v>
      </c>
      <c r="R173" s="66"/>
    </row>
    <row r="174" spans="2:18" x14ac:dyDescent="0.2">
      <c r="B174" s="203">
        <v>42891</v>
      </c>
      <c r="C174" s="254">
        <v>0.49374999999999997</v>
      </c>
      <c r="D174" s="62" t="s">
        <v>77</v>
      </c>
      <c r="E174" s="64">
        <v>7.0000000000000001E-3</v>
      </c>
      <c r="F174" s="64">
        <v>5.3999999999999999E-2</v>
      </c>
      <c r="G174" s="65">
        <v>0.01</v>
      </c>
      <c r="H174" s="64">
        <v>0.114</v>
      </c>
      <c r="I174" s="64">
        <v>0.21</v>
      </c>
      <c r="J174" s="66">
        <v>8.3000000000000007</v>
      </c>
      <c r="K174" s="65">
        <v>3.01</v>
      </c>
      <c r="L174" s="66">
        <v>178.5</v>
      </c>
      <c r="M174" s="66">
        <v>5040</v>
      </c>
      <c r="N174" s="66"/>
      <c r="O174" s="66">
        <v>7.89</v>
      </c>
      <c r="P174" s="64">
        <v>0.78100000000000003</v>
      </c>
      <c r="Q174" s="66">
        <v>75</v>
      </c>
      <c r="R174" s="66"/>
    </row>
    <row r="175" spans="2:18" x14ac:dyDescent="0.2">
      <c r="B175" s="203">
        <v>42898</v>
      </c>
      <c r="C175" s="254">
        <v>0.4597222222222222</v>
      </c>
      <c r="D175" s="62" t="s">
        <v>77</v>
      </c>
      <c r="E175" s="64">
        <v>8.0000000000000002E-3</v>
      </c>
      <c r="F175" s="64">
        <v>2.5999999999999999E-2</v>
      </c>
      <c r="G175" s="65">
        <v>0.01</v>
      </c>
      <c r="H175" s="64">
        <v>0.105</v>
      </c>
      <c r="I175" s="64">
        <v>0.13</v>
      </c>
      <c r="J175" s="66">
        <v>2</v>
      </c>
      <c r="K175" s="65">
        <v>1.01</v>
      </c>
      <c r="L175" s="66">
        <v>121.1</v>
      </c>
      <c r="M175" s="66">
        <v>6280</v>
      </c>
      <c r="N175" s="66"/>
      <c r="O175" s="66">
        <v>8.0399999999999991</v>
      </c>
      <c r="P175" s="64">
        <v>1.2310000000000001</v>
      </c>
      <c r="Q175" s="66">
        <v>120</v>
      </c>
      <c r="R175" s="66"/>
    </row>
    <row r="176" spans="2:18" x14ac:dyDescent="0.2">
      <c r="B176" s="203">
        <v>42905</v>
      </c>
      <c r="C176" s="254">
        <v>0.47013888888888888</v>
      </c>
      <c r="D176" s="62" t="s">
        <v>77</v>
      </c>
      <c r="E176" s="64">
        <v>8.9999999999999993E-3</v>
      </c>
      <c r="F176" s="64">
        <v>1.4E-2</v>
      </c>
      <c r="G176" s="65">
        <v>0</v>
      </c>
      <c r="H176" s="64">
        <v>8.8999999999999996E-2</v>
      </c>
      <c r="I176" s="64">
        <v>0.12</v>
      </c>
      <c r="J176" s="66">
        <v>1.4</v>
      </c>
      <c r="K176" s="65">
        <v>2.99</v>
      </c>
      <c r="L176" s="66">
        <v>60.1</v>
      </c>
      <c r="M176" s="66">
        <v>3640</v>
      </c>
      <c r="N176" s="66"/>
      <c r="O176" s="66">
        <v>7.82</v>
      </c>
      <c r="P176" s="64">
        <v>1.379</v>
      </c>
      <c r="Q176" s="66">
        <v>146</v>
      </c>
      <c r="R176" s="66"/>
    </row>
    <row r="177" spans="2:18" x14ac:dyDescent="0.2">
      <c r="B177" s="203">
        <v>42915</v>
      </c>
      <c r="C177" s="254">
        <v>0.5131944444444444</v>
      </c>
      <c r="D177" s="62" t="s">
        <v>77</v>
      </c>
      <c r="E177" s="64">
        <v>7.0000000000000001E-3</v>
      </c>
      <c r="F177" s="64">
        <v>1.6E-2</v>
      </c>
      <c r="G177" s="65">
        <v>0.01</v>
      </c>
      <c r="H177" s="64">
        <v>8.3000000000000004E-2</v>
      </c>
      <c r="I177" s="64">
        <v>0.13</v>
      </c>
      <c r="J177" s="66">
        <v>1.1000000000000001</v>
      </c>
      <c r="K177" s="65">
        <v>3.1</v>
      </c>
      <c r="L177" s="66">
        <v>52.9</v>
      </c>
      <c r="M177" s="66">
        <v>3950</v>
      </c>
      <c r="N177" s="66"/>
      <c r="O177" s="66">
        <v>7.75</v>
      </c>
      <c r="P177" s="64">
        <v>1.554</v>
      </c>
      <c r="Q177" s="66">
        <v>170</v>
      </c>
      <c r="R177" s="66"/>
    </row>
    <row r="178" spans="2:18" x14ac:dyDescent="0.2">
      <c r="B178" s="203">
        <v>42921</v>
      </c>
      <c r="C178" s="254">
        <v>0.51041666666666663</v>
      </c>
      <c r="D178" s="62" t="s">
        <v>77</v>
      </c>
      <c r="E178" s="64">
        <v>1.0999999999999999E-2</v>
      </c>
      <c r="F178" s="64">
        <v>2.8000000000000001E-2</v>
      </c>
      <c r="G178" s="65">
        <v>0</v>
      </c>
      <c r="H178" s="64">
        <v>9.4E-2</v>
      </c>
      <c r="I178" s="64">
        <v>0.18</v>
      </c>
      <c r="J178" s="66">
        <v>2.5</v>
      </c>
      <c r="K178" s="65">
        <v>2.76</v>
      </c>
      <c r="L178" s="66">
        <v>261.3</v>
      </c>
      <c r="M178" s="66">
        <v>9060</v>
      </c>
      <c r="N178" s="66"/>
      <c r="O178" s="66">
        <v>7.58</v>
      </c>
      <c r="P178" s="64">
        <v>1.2350000000000001</v>
      </c>
      <c r="Q178" s="66">
        <v>109</v>
      </c>
      <c r="R178" s="66"/>
    </row>
    <row r="179" spans="2:18" x14ac:dyDescent="0.2">
      <c r="B179" s="203">
        <v>42927</v>
      </c>
      <c r="C179" s="254">
        <v>0.47430555555555554</v>
      </c>
      <c r="D179" s="62" t="s">
        <v>77</v>
      </c>
      <c r="E179" s="64">
        <v>4.0000000000000001E-3</v>
      </c>
      <c r="F179" s="64">
        <v>2.5999999999999999E-2</v>
      </c>
      <c r="G179" s="65">
        <v>0.01</v>
      </c>
      <c r="H179" s="64">
        <v>6.4000000000000001E-2</v>
      </c>
      <c r="I179" s="64">
        <v>0.11</v>
      </c>
      <c r="J179" s="66">
        <v>1.5</v>
      </c>
      <c r="K179" s="65">
        <v>2.56</v>
      </c>
      <c r="L179" s="66">
        <v>585</v>
      </c>
      <c r="M179" s="66">
        <v>5860</v>
      </c>
      <c r="N179" s="66"/>
      <c r="O179" s="66">
        <v>8.17</v>
      </c>
      <c r="P179" s="64">
        <v>1.5429999999999999</v>
      </c>
      <c r="Q179" s="66">
        <v>113</v>
      </c>
      <c r="R179" s="66"/>
    </row>
    <row r="180" spans="2:18" x14ac:dyDescent="0.2">
      <c r="B180" s="203">
        <v>42935</v>
      </c>
      <c r="C180" s="254">
        <v>0.50277777777777777</v>
      </c>
      <c r="D180" s="62" t="s">
        <v>77</v>
      </c>
      <c r="E180" s="64">
        <v>3.0000000000000001E-3</v>
      </c>
      <c r="F180" s="64">
        <v>0.03</v>
      </c>
      <c r="G180" s="65">
        <v>0.01</v>
      </c>
      <c r="H180" s="64">
        <v>0.105</v>
      </c>
      <c r="I180" s="64">
        <v>0.13</v>
      </c>
      <c r="J180" s="66">
        <v>1.3</v>
      </c>
      <c r="K180" s="65">
        <v>0.92</v>
      </c>
      <c r="L180" s="66">
        <v>27.2</v>
      </c>
      <c r="M180" s="66">
        <v>7514.7</v>
      </c>
      <c r="N180" s="66"/>
      <c r="O180" s="66">
        <v>8.3699999999999992</v>
      </c>
      <c r="P180" s="64">
        <v>1.415</v>
      </c>
      <c r="Q180" s="66">
        <v>174</v>
      </c>
      <c r="R180" s="66"/>
    </row>
    <row r="181" spans="2:18" x14ac:dyDescent="0.2">
      <c r="B181" s="203">
        <v>42942</v>
      </c>
      <c r="C181" s="254">
        <v>0.33888888888888885</v>
      </c>
      <c r="D181" s="62" t="s">
        <v>77</v>
      </c>
      <c r="E181" s="64">
        <v>5.0000000000000001E-3</v>
      </c>
      <c r="F181" s="64">
        <v>1.4E-2</v>
      </c>
      <c r="G181" s="65">
        <v>0.04</v>
      </c>
      <c r="H181" s="64">
        <v>0.16200000000000001</v>
      </c>
      <c r="I181" s="64">
        <v>0.28999999999999998</v>
      </c>
      <c r="J181" s="66">
        <v>3.6</v>
      </c>
      <c r="K181" s="65">
        <v>1.87</v>
      </c>
      <c r="L181" s="66">
        <v>166.4</v>
      </c>
      <c r="M181" s="66">
        <v>11530</v>
      </c>
      <c r="N181" s="66"/>
      <c r="O181" s="66">
        <v>7.8</v>
      </c>
      <c r="P181" s="64">
        <v>1.6639999999999999</v>
      </c>
      <c r="Q181" s="66">
        <v>193</v>
      </c>
      <c r="R181" s="66"/>
    </row>
    <row r="182" spans="2:18" x14ac:dyDescent="0.2">
      <c r="B182" s="203">
        <v>42950</v>
      </c>
      <c r="C182" s="254">
        <v>0.52222222222222225</v>
      </c>
      <c r="D182" s="62" t="s">
        <v>77</v>
      </c>
      <c r="E182" s="64">
        <v>5.0000000000000001E-3</v>
      </c>
      <c r="F182" s="64">
        <v>2.1999999999999999E-2</v>
      </c>
      <c r="G182" s="65">
        <v>0</v>
      </c>
      <c r="H182" s="64">
        <v>0.13600000000000001</v>
      </c>
      <c r="I182" s="64">
        <v>0.21</v>
      </c>
      <c r="J182" s="66">
        <v>1</v>
      </c>
      <c r="K182" s="65">
        <v>0.89</v>
      </c>
      <c r="L182" s="66">
        <v>27.2</v>
      </c>
      <c r="M182" s="66">
        <v>6500</v>
      </c>
      <c r="N182" s="66"/>
      <c r="O182" s="66">
        <v>7.86</v>
      </c>
      <c r="P182" s="64">
        <v>1.69</v>
      </c>
      <c r="Q182" s="66">
        <v>206</v>
      </c>
      <c r="R182" s="66"/>
    </row>
    <row r="183" spans="2:18" x14ac:dyDescent="0.2">
      <c r="B183" s="203">
        <v>42956</v>
      </c>
      <c r="C183" s="254">
        <v>0.52500000000000002</v>
      </c>
      <c r="D183" s="62" t="s">
        <v>77</v>
      </c>
      <c r="E183" s="64">
        <v>8.0000000000000002E-3</v>
      </c>
      <c r="F183" s="64">
        <v>2.1999999999999999E-2</v>
      </c>
      <c r="G183" s="65">
        <v>0.04</v>
      </c>
      <c r="H183" s="64">
        <v>0.16200000000000001</v>
      </c>
      <c r="I183" s="64">
        <v>0.21</v>
      </c>
      <c r="J183" s="66">
        <v>1</v>
      </c>
      <c r="K183" s="65">
        <v>0.5</v>
      </c>
      <c r="L183" s="66">
        <v>177.9</v>
      </c>
      <c r="M183" s="66">
        <v>7710</v>
      </c>
      <c r="N183" s="66"/>
      <c r="O183" s="66">
        <v>7.97</v>
      </c>
      <c r="P183" s="64">
        <v>1.93</v>
      </c>
      <c r="Q183" s="66">
        <v>206</v>
      </c>
      <c r="R183" s="66"/>
    </row>
    <row r="184" spans="2:18" x14ac:dyDescent="0.2">
      <c r="B184" s="203">
        <v>42963</v>
      </c>
      <c r="C184" s="254">
        <v>0.33194444444444443</v>
      </c>
      <c r="D184" s="62" t="s">
        <v>77</v>
      </c>
      <c r="E184" s="64">
        <v>0.01</v>
      </c>
      <c r="F184" s="64">
        <v>0.03</v>
      </c>
      <c r="G184" s="65">
        <v>0</v>
      </c>
      <c r="H184" s="64">
        <v>9.1999999999999998E-2</v>
      </c>
      <c r="I184" s="64">
        <v>0.21</v>
      </c>
      <c r="J184" s="66">
        <v>3.9</v>
      </c>
      <c r="K184" s="65">
        <v>2.5</v>
      </c>
      <c r="L184" s="66">
        <v>648.79999999999995</v>
      </c>
      <c r="M184" s="66">
        <v>13540</v>
      </c>
      <c r="N184" s="66"/>
      <c r="O184" s="66">
        <v>7.36</v>
      </c>
      <c r="P184" s="64">
        <v>1.1990000000000001</v>
      </c>
      <c r="Q184" s="66">
        <v>163</v>
      </c>
      <c r="R184" s="66"/>
    </row>
    <row r="185" spans="2:18" x14ac:dyDescent="0.2">
      <c r="B185" s="203">
        <v>42971</v>
      </c>
      <c r="C185" s="254">
        <v>0.52638888888888891</v>
      </c>
      <c r="D185" s="62" t="s">
        <v>77</v>
      </c>
      <c r="E185" s="64">
        <v>1.0999999999999999E-2</v>
      </c>
      <c r="F185" s="64">
        <v>3.7999999999999999E-2</v>
      </c>
      <c r="G185" s="65">
        <v>0</v>
      </c>
      <c r="H185" s="64">
        <v>0.13200000000000001</v>
      </c>
      <c r="I185" s="64">
        <v>0.28000000000000003</v>
      </c>
      <c r="J185" s="66">
        <v>3.3</v>
      </c>
      <c r="K185" s="65">
        <v>2.35</v>
      </c>
      <c r="L185" s="66">
        <v>344.8</v>
      </c>
      <c r="M185" s="66">
        <v>18420</v>
      </c>
      <c r="N185" s="66"/>
      <c r="O185" s="66">
        <v>8.1</v>
      </c>
      <c r="P185" s="64">
        <v>1.381</v>
      </c>
      <c r="Q185" s="66">
        <v>133</v>
      </c>
      <c r="R185" s="66"/>
    </row>
    <row r="186" spans="2:18" x14ac:dyDescent="0.2">
      <c r="B186" s="203">
        <v>42978</v>
      </c>
      <c r="C186" s="254">
        <v>0.49652777777777773</v>
      </c>
      <c r="D186" s="62" t="s">
        <v>77</v>
      </c>
      <c r="E186" s="64">
        <v>8.9999999999999993E-3</v>
      </c>
      <c r="F186" s="64">
        <v>2.4E-2</v>
      </c>
      <c r="G186" s="65">
        <v>0.02</v>
      </c>
      <c r="H186" s="64">
        <v>7.4999999999999997E-2</v>
      </c>
      <c r="I186" s="64">
        <v>0.15</v>
      </c>
      <c r="J186" s="66">
        <v>1.5</v>
      </c>
      <c r="K186" s="65">
        <v>0.73</v>
      </c>
      <c r="L186" s="66">
        <v>105</v>
      </c>
      <c r="M186" s="66">
        <v>5370</v>
      </c>
      <c r="N186" s="66"/>
      <c r="O186" s="66">
        <v>8.24</v>
      </c>
      <c r="P186" s="64">
        <v>1.4610000000000001</v>
      </c>
      <c r="Q186" s="66">
        <v>161</v>
      </c>
      <c r="R186" s="66"/>
    </row>
    <row r="187" spans="2:18" x14ac:dyDescent="0.2">
      <c r="B187" s="203">
        <v>42984</v>
      </c>
      <c r="C187" s="254">
        <v>0.3888888888888889</v>
      </c>
      <c r="D187" s="62" t="s">
        <v>77</v>
      </c>
      <c r="E187" s="64">
        <v>8.0000000000000002E-3</v>
      </c>
      <c r="F187" s="64">
        <v>0.02</v>
      </c>
      <c r="G187" s="65">
        <v>0</v>
      </c>
      <c r="H187" s="64">
        <v>0.126</v>
      </c>
      <c r="I187" s="64">
        <v>0.18</v>
      </c>
      <c r="J187" s="66">
        <v>1.1000000000000001</v>
      </c>
      <c r="K187" s="65">
        <v>0.5</v>
      </c>
      <c r="L187" s="66">
        <v>66.3</v>
      </c>
      <c r="M187" s="66">
        <v>4280</v>
      </c>
      <c r="N187" s="66"/>
      <c r="O187" s="66">
        <v>7.99</v>
      </c>
      <c r="P187" s="64">
        <v>1.6970000000000001</v>
      </c>
      <c r="Q187" s="66">
        <v>184</v>
      </c>
      <c r="R187" s="66"/>
    </row>
    <row r="188" spans="2:18" x14ac:dyDescent="0.2">
      <c r="B188" s="203">
        <v>42991</v>
      </c>
      <c r="C188" s="254">
        <v>0.4375</v>
      </c>
      <c r="D188" s="62" t="s">
        <v>77</v>
      </c>
      <c r="E188" s="64">
        <v>1.0999999999999999E-2</v>
      </c>
      <c r="F188" s="64">
        <v>2.1999999999999999E-2</v>
      </c>
      <c r="G188" s="65">
        <v>0.01</v>
      </c>
      <c r="H188" s="64">
        <v>0.13200000000000001</v>
      </c>
      <c r="I188" s="64">
        <v>0.22</v>
      </c>
      <c r="J188" s="66">
        <v>2.2999999999999998</v>
      </c>
      <c r="K188" s="65">
        <v>0.87</v>
      </c>
      <c r="L188" s="66">
        <v>410.6</v>
      </c>
      <c r="M188" s="66">
        <v>16070</v>
      </c>
      <c r="N188" s="66"/>
      <c r="O188" s="66">
        <v>7.87</v>
      </c>
      <c r="P188" s="64">
        <v>2.0089999999999999</v>
      </c>
      <c r="Q188" s="66">
        <v>194</v>
      </c>
      <c r="R188" s="66"/>
    </row>
    <row r="189" spans="2:18" x14ac:dyDescent="0.2">
      <c r="B189" s="203">
        <v>43031</v>
      </c>
      <c r="C189" s="254">
        <v>0.53611111111111109</v>
      </c>
      <c r="D189" s="62" t="s">
        <v>77</v>
      </c>
      <c r="E189" s="64">
        <v>2.5000000000000001E-2</v>
      </c>
      <c r="F189" s="64">
        <v>4.2000000000000003E-2</v>
      </c>
      <c r="G189" s="65">
        <v>0.02</v>
      </c>
      <c r="H189" s="64">
        <v>0.46899999999999997</v>
      </c>
      <c r="I189" s="64">
        <v>0.64</v>
      </c>
      <c r="J189" s="66">
        <v>1.7</v>
      </c>
      <c r="K189" s="65">
        <v>1.26</v>
      </c>
      <c r="L189" s="66">
        <v>1046.2</v>
      </c>
      <c r="M189" s="66">
        <v>39680</v>
      </c>
      <c r="N189" s="66"/>
      <c r="O189" s="66">
        <v>7.86</v>
      </c>
      <c r="P189" s="64">
        <v>2.0819999999999999</v>
      </c>
      <c r="Q189" s="66">
        <v>253</v>
      </c>
      <c r="R189" s="66"/>
    </row>
    <row r="190" spans="2:18" x14ac:dyDescent="0.2">
      <c r="B190" s="203">
        <v>43082</v>
      </c>
      <c r="C190" s="254">
        <v>0.34375</v>
      </c>
      <c r="D190" s="62" t="s">
        <v>77</v>
      </c>
      <c r="E190" s="64">
        <v>7.0000000000000001E-3</v>
      </c>
      <c r="F190" s="64">
        <v>0.16400000000000001</v>
      </c>
      <c r="G190" s="65">
        <v>0.01</v>
      </c>
      <c r="H190" s="64">
        <v>6.7000000000000004E-2</v>
      </c>
      <c r="I190" s="64">
        <v>0.1</v>
      </c>
      <c r="J190" s="66">
        <v>0.3</v>
      </c>
      <c r="K190" s="65">
        <v>0.41</v>
      </c>
      <c r="L190" s="66">
        <v>10.8</v>
      </c>
      <c r="M190" s="66" t="s">
        <v>12</v>
      </c>
      <c r="N190" s="66"/>
      <c r="O190" s="66">
        <v>7.97</v>
      </c>
      <c r="P190" s="64">
        <v>2.1259999999999999</v>
      </c>
      <c r="Q190" s="66">
        <v>168</v>
      </c>
      <c r="R190" s="66"/>
    </row>
    <row r="191" spans="2:18" x14ac:dyDescent="0.2">
      <c r="B191" s="203">
        <v>43104</v>
      </c>
      <c r="C191" s="254">
        <v>0.53125</v>
      </c>
      <c r="D191" s="62" t="s">
        <v>77</v>
      </c>
      <c r="E191" s="64">
        <v>6.0000000000000001E-3</v>
      </c>
      <c r="F191" s="64">
        <v>6.0000000000000001E-3</v>
      </c>
      <c r="G191" s="65">
        <v>0.01</v>
      </c>
      <c r="H191" s="64">
        <v>0.16500000000000001</v>
      </c>
      <c r="I191" s="64">
        <v>0.27</v>
      </c>
      <c r="J191" s="66">
        <v>1.3</v>
      </c>
      <c r="K191" s="65">
        <v>2.19</v>
      </c>
      <c r="L191" s="66">
        <v>18.3</v>
      </c>
      <c r="M191" s="66">
        <v>2880</v>
      </c>
      <c r="N191" s="66"/>
      <c r="O191" s="66">
        <v>8.1</v>
      </c>
      <c r="P191" s="64">
        <v>1.7709999999999999</v>
      </c>
      <c r="Q191" s="66">
        <v>153</v>
      </c>
      <c r="R191" s="66"/>
    </row>
    <row r="192" spans="2:18" x14ac:dyDescent="0.2">
      <c r="B192" s="203">
        <v>43118</v>
      </c>
      <c r="C192" s="254">
        <v>0.49305555555555558</v>
      </c>
      <c r="D192" s="62" t="s">
        <v>77</v>
      </c>
      <c r="E192" s="64">
        <v>5.0000000000000001E-3</v>
      </c>
      <c r="F192" s="64">
        <v>5.0000000000000001E-3</v>
      </c>
      <c r="G192" s="65">
        <v>0.02</v>
      </c>
      <c r="H192" s="64">
        <v>0.125</v>
      </c>
      <c r="I192" s="64">
        <v>0.18</v>
      </c>
      <c r="J192" s="66">
        <v>0.5</v>
      </c>
      <c r="K192" s="65">
        <v>2.14</v>
      </c>
      <c r="L192" s="66">
        <v>24.7</v>
      </c>
      <c r="M192" s="66" t="s">
        <v>12</v>
      </c>
      <c r="N192" s="66"/>
      <c r="O192" s="66">
        <v>8.25</v>
      </c>
      <c r="P192" s="64">
        <v>2.198</v>
      </c>
      <c r="Q192" s="66">
        <v>143</v>
      </c>
      <c r="R192" s="66"/>
    </row>
    <row r="193" spans="2:18" x14ac:dyDescent="0.2">
      <c r="B193" s="203">
        <v>43130</v>
      </c>
      <c r="C193" s="254">
        <v>0.50902777777777775</v>
      </c>
      <c r="D193" s="62" t="s">
        <v>77</v>
      </c>
      <c r="E193" s="64">
        <v>6.0000000000000001E-3</v>
      </c>
      <c r="F193" s="64">
        <v>7.0000000000000001E-3</v>
      </c>
      <c r="G193" s="65">
        <v>0</v>
      </c>
      <c r="H193" s="64">
        <v>0.14299999999999999</v>
      </c>
      <c r="I193" s="64">
        <v>0.21</v>
      </c>
      <c r="J193" s="66">
        <v>1.1000000000000001</v>
      </c>
      <c r="K193" s="65">
        <v>2.4</v>
      </c>
      <c r="L193" s="66">
        <v>18.899999999999999</v>
      </c>
      <c r="M193" s="66">
        <v>613.1</v>
      </c>
      <c r="N193" s="66"/>
      <c r="O193" s="66">
        <v>7.8</v>
      </c>
      <c r="P193" s="64">
        <v>2.1480000000000001</v>
      </c>
      <c r="Q193" s="66">
        <v>111</v>
      </c>
      <c r="R193" s="66"/>
    </row>
    <row r="194" spans="2:18" x14ac:dyDescent="0.2">
      <c r="B194" s="203">
        <v>43145</v>
      </c>
      <c r="C194" s="254">
        <v>0.44861111111111113</v>
      </c>
      <c r="D194" s="62" t="s">
        <v>77</v>
      </c>
      <c r="E194" s="64">
        <v>6.0000000000000001E-3</v>
      </c>
      <c r="F194" s="64">
        <v>6.0000000000000001E-3</v>
      </c>
      <c r="G194" s="65">
        <v>0.01</v>
      </c>
      <c r="H194" s="64">
        <v>6.4000000000000001E-2</v>
      </c>
      <c r="I194" s="64">
        <v>0.09</v>
      </c>
      <c r="J194" s="66">
        <v>0.7</v>
      </c>
      <c r="K194" s="65">
        <v>0.82</v>
      </c>
      <c r="L194" s="66">
        <v>53</v>
      </c>
      <c r="M194" s="66">
        <v>613.1</v>
      </c>
      <c r="N194" s="66"/>
      <c r="O194" s="66">
        <v>8.4499999999999993</v>
      </c>
      <c r="P194" s="64">
        <v>4.2130000000000001</v>
      </c>
      <c r="Q194" s="66">
        <v>129</v>
      </c>
      <c r="R194" s="66"/>
    </row>
    <row r="195" spans="2:18" x14ac:dyDescent="0.2">
      <c r="B195" s="203">
        <v>43153</v>
      </c>
      <c r="C195" s="254">
        <v>0.51111111111111118</v>
      </c>
      <c r="D195" s="62" t="s">
        <v>77</v>
      </c>
      <c r="E195" s="64">
        <v>8.0000000000000002E-3</v>
      </c>
      <c r="F195" s="64">
        <v>4.2999999999999997E-2</v>
      </c>
      <c r="G195" s="65">
        <v>0.01</v>
      </c>
      <c r="H195" s="64">
        <v>0.35799999999999998</v>
      </c>
      <c r="I195" s="64">
        <v>0.46</v>
      </c>
      <c r="J195" s="66">
        <v>5.7</v>
      </c>
      <c r="K195" s="65">
        <v>2.89</v>
      </c>
      <c r="L195" s="66">
        <v>261.3</v>
      </c>
      <c r="M195" s="66" t="s">
        <v>12</v>
      </c>
      <c r="N195" s="66"/>
      <c r="O195" s="66">
        <v>7.5</v>
      </c>
      <c r="P195" s="64">
        <v>1.43</v>
      </c>
      <c r="Q195" s="66">
        <v>66</v>
      </c>
      <c r="R195" s="66"/>
    </row>
    <row r="196" spans="2:18" x14ac:dyDescent="0.2">
      <c r="B196" s="203">
        <v>43160</v>
      </c>
      <c r="C196" s="254">
        <v>0.52500000000000002</v>
      </c>
      <c r="D196" s="62" t="s">
        <v>77</v>
      </c>
      <c r="E196" s="64">
        <v>8.9999999999999993E-3</v>
      </c>
      <c r="F196" s="64">
        <v>3.2000000000000001E-2</v>
      </c>
      <c r="G196" s="65">
        <v>0.01</v>
      </c>
      <c r="H196" s="64">
        <v>0.22600000000000001</v>
      </c>
      <c r="I196" s="64">
        <v>0.37</v>
      </c>
      <c r="J196" s="66">
        <v>0</v>
      </c>
      <c r="K196" s="65">
        <v>1.94</v>
      </c>
      <c r="L196" s="66">
        <v>325.5</v>
      </c>
      <c r="M196" s="66">
        <v>1732.9</v>
      </c>
      <c r="N196" s="66"/>
      <c r="O196" s="66">
        <v>8.08</v>
      </c>
      <c r="P196" s="64">
        <v>1.3779999999999999</v>
      </c>
      <c r="Q196" s="66">
        <v>63</v>
      </c>
      <c r="R196" s="66"/>
    </row>
    <row r="197" spans="2:18" x14ac:dyDescent="0.2">
      <c r="B197" s="203">
        <v>43166</v>
      </c>
      <c r="C197" s="254">
        <v>0.50416666666666665</v>
      </c>
      <c r="D197" s="62" t="s">
        <v>77</v>
      </c>
      <c r="E197" s="64">
        <v>6.0000000000000001E-3</v>
      </c>
      <c r="F197" s="64">
        <v>8.9999999999999993E-3</v>
      </c>
      <c r="G197" s="65">
        <v>0</v>
      </c>
      <c r="H197" s="64">
        <v>0.17699999999999999</v>
      </c>
      <c r="I197" s="64">
        <v>0.26</v>
      </c>
      <c r="J197" s="66">
        <v>1.6</v>
      </c>
      <c r="K197" s="65">
        <v>1.02</v>
      </c>
      <c r="L197" s="66">
        <v>35.5</v>
      </c>
      <c r="M197" s="66">
        <v>344.8</v>
      </c>
      <c r="N197" s="66"/>
      <c r="O197" s="66">
        <v>8.1</v>
      </c>
      <c r="P197" s="64">
        <v>1.5349999999999999</v>
      </c>
      <c r="Q197" s="66">
        <v>89</v>
      </c>
      <c r="R197" s="66"/>
    </row>
    <row r="198" spans="2:18" x14ac:dyDescent="0.2">
      <c r="B198" s="203">
        <v>43173</v>
      </c>
      <c r="C198" s="254">
        <v>0.51388888888888895</v>
      </c>
      <c r="D198" s="62" t="s">
        <v>77</v>
      </c>
      <c r="E198" s="64">
        <v>6.0000000000000001E-3</v>
      </c>
      <c r="F198" s="64">
        <v>6.0000000000000001E-3</v>
      </c>
      <c r="G198" s="65">
        <v>0</v>
      </c>
      <c r="H198" s="64">
        <v>7.1999999999999995E-2</v>
      </c>
      <c r="I198" s="64">
        <v>0.16</v>
      </c>
      <c r="J198" s="66">
        <v>0.6</v>
      </c>
      <c r="K198" s="65">
        <v>0.69</v>
      </c>
      <c r="L198" s="66">
        <v>118.3</v>
      </c>
      <c r="M198" s="66">
        <v>461.1</v>
      </c>
      <c r="N198" s="66"/>
      <c r="O198" s="66">
        <v>8.23</v>
      </c>
      <c r="P198" s="64">
        <v>1.6919999999999999</v>
      </c>
      <c r="Q198" s="66">
        <v>103</v>
      </c>
      <c r="R198" s="66"/>
    </row>
    <row r="199" spans="2:18" x14ac:dyDescent="0.2">
      <c r="B199" s="203">
        <v>43188</v>
      </c>
      <c r="C199" s="254">
        <v>6.25E-2</v>
      </c>
      <c r="D199" s="62" t="s">
        <v>77</v>
      </c>
      <c r="E199" s="64">
        <v>3.6999999999999998E-2</v>
      </c>
      <c r="F199" s="64">
        <v>0.16700000000000001</v>
      </c>
      <c r="G199" s="65">
        <v>0.01</v>
      </c>
      <c r="H199" s="64">
        <v>0.14899999999999999</v>
      </c>
      <c r="I199" s="64">
        <v>0.84</v>
      </c>
      <c r="J199" s="66">
        <v>99.3</v>
      </c>
      <c r="K199" s="65">
        <v>6.1</v>
      </c>
      <c r="L199" s="66">
        <v>3840</v>
      </c>
      <c r="M199" s="66">
        <v>30760</v>
      </c>
      <c r="N199" s="66"/>
      <c r="O199" s="66">
        <v>8.1999999999999993</v>
      </c>
      <c r="P199" s="64">
        <v>0.93200000000000005</v>
      </c>
      <c r="Q199" s="66">
        <v>100</v>
      </c>
      <c r="R199" s="66"/>
    </row>
    <row r="200" spans="2:18" x14ac:dyDescent="0.2">
      <c r="B200" s="203">
        <v>43195</v>
      </c>
      <c r="C200" s="254">
        <v>0.44027777777777777</v>
      </c>
      <c r="D200" s="62" t="s">
        <v>77</v>
      </c>
      <c r="E200" s="64">
        <v>6.0000000000000001E-3</v>
      </c>
      <c r="F200" s="64">
        <v>6.0000000000000001E-3</v>
      </c>
      <c r="G200" s="65">
        <v>0</v>
      </c>
      <c r="H200" s="64">
        <v>0.115</v>
      </c>
      <c r="I200" s="64">
        <v>0.19</v>
      </c>
      <c r="J200" s="66">
        <v>1.3</v>
      </c>
      <c r="K200" s="65">
        <v>1.17</v>
      </c>
      <c r="L200" s="66">
        <v>62</v>
      </c>
      <c r="M200" s="66">
        <v>727</v>
      </c>
      <c r="N200" s="66"/>
      <c r="O200" s="66">
        <v>8.16</v>
      </c>
      <c r="P200" s="64">
        <v>1.3540000000000001</v>
      </c>
      <c r="Q200" s="66">
        <v>102</v>
      </c>
      <c r="R200" s="66"/>
    </row>
    <row r="201" spans="2:18" x14ac:dyDescent="0.2">
      <c r="B201" s="203">
        <v>43202</v>
      </c>
      <c r="C201" s="254">
        <v>0.38958333333333334</v>
      </c>
      <c r="D201" s="62" t="s">
        <v>77</v>
      </c>
      <c r="E201" s="64">
        <v>3.0000000000000001E-3</v>
      </c>
      <c r="F201" s="64">
        <v>3.0000000000000001E-3</v>
      </c>
      <c r="G201" s="65">
        <v>0</v>
      </c>
      <c r="H201" s="64">
        <v>5.0999999999999997E-2</v>
      </c>
      <c r="I201" s="64">
        <v>0.11</v>
      </c>
      <c r="J201" s="66">
        <v>0.9</v>
      </c>
      <c r="K201" s="65">
        <v>4.09</v>
      </c>
      <c r="L201" s="66">
        <v>98.7</v>
      </c>
      <c r="M201" s="66">
        <v>1119.9000000000001</v>
      </c>
      <c r="N201" s="66"/>
      <c r="O201" s="66">
        <v>7.97</v>
      </c>
      <c r="P201" s="64">
        <v>1.546</v>
      </c>
      <c r="Q201" s="66">
        <v>107</v>
      </c>
      <c r="R201" s="66"/>
    </row>
    <row r="202" spans="2:18" x14ac:dyDescent="0.2">
      <c r="B202" s="203">
        <v>43209</v>
      </c>
      <c r="C202" s="254">
        <v>0.47013888888888888</v>
      </c>
      <c r="D202" s="62" t="s">
        <v>77</v>
      </c>
      <c r="E202" s="64">
        <v>6.0000000000000001E-3</v>
      </c>
      <c r="F202" s="64">
        <v>8.9999999999999993E-3</v>
      </c>
      <c r="G202" s="65">
        <v>0</v>
      </c>
      <c r="H202" s="64">
        <v>7.5999999999999998E-2</v>
      </c>
      <c r="I202" s="64">
        <v>0.17</v>
      </c>
      <c r="J202" s="66">
        <v>0.9</v>
      </c>
      <c r="K202" s="65">
        <v>0.99</v>
      </c>
      <c r="L202" s="66">
        <v>88</v>
      </c>
      <c r="M202" s="66">
        <v>866.4</v>
      </c>
      <c r="N202" s="66"/>
      <c r="O202" s="66">
        <v>8.1300000000000008</v>
      </c>
      <c r="P202" s="64">
        <v>1.3380000000000001</v>
      </c>
      <c r="Q202" s="66">
        <v>88</v>
      </c>
      <c r="R202" s="66"/>
    </row>
    <row r="203" spans="2:18" x14ac:dyDescent="0.2">
      <c r="B203" s="203">
        <v>43216</v>
      </c>
      <c r="C203" s="254">
        <v>0.51597222222222217</v>
      </c>
      <c r="D203" s="62" t="s">
        <v>77</v>
      </c>
      <c r="E203" s="64">
        <v>4.0000000000000001E-3</v>
      </c>
      <c r="F203" s="64">
        <v>2.1999999999999999E-2</v>
      </c>
      <c r="G203" s="65">
        <v>0</v>
      </c>
      <c r="H203" s="64">
        <v>5.7000000000000002E-2</v>
      </c>
      <c r="I203" s="64">
        <v>0.15</v>
      </c>
      <c r="J203" s="66">
        <v>2.4</v>
      </c>
      <c r="K203" s="65">
        <v>1.94</v>
      </c>
      <c r="L203" s="66">
        <v>307.60000000000002</v>
      </c>
      <c r="M203" s="66">
        <v>3500</v>
      </c>
      <c r="N203" s="66"/>
      <c r="O203" s="66">
        <v>7.96</v>
      </c>
      <c r="P203" s="64">
        <v>1.113</v>
      </c>
      <c r="Q203" s="66">
        <v>93</v>
      </c>
      <c r="R203" s="66"/>
    </row>
    <row r="204" spans="2:18" x14ac:dyDescent="0.2">
      <c r="B204" s="203">
        <v>43223</v>
      </c>
      <c r="C204" s="254">
        <v>0.46111111111111108</v>
      </c>
      <c r="D204" s="62" t="s">
        <v>77</v>
      </c>
      <c r="E204" s="64">
        <v>5.3999999999999999E-2</v>
      </c>
      <c r="F204" s="64">
        <v>0.30499999999999999</v>
      </c>
      <c r="G204" s="65">
        <v>0.02</v>
      </c>
      <c r="H204" s="64">
        <v>0.106</v>
      </c>
      <c r="I204" s="64">
        <v>1.08</v>
      </c>
      <c r="J204" s="66">
        <v>17.2</v>
      </c>
      <c r="K204" s="65">
        <v>3.9</v>
      </c>
      <c r="L204" s="66">
        <v>15000</v>
      </c>
      <c r="M204" s="66">
        <v>173290</v>
      </c>
      <c r="N204" s="66"/>
      <c r="O204" s="66">
        <v>7.73</v>
      </c>
      <c r="P204" s="64">
        <v>1.095</v>
      </c>
      <c r="Q204" s="66">
        <v>95</v>
      </c>
      <c r="R204" s="66"/>
    </row>
    <row r="205" spans="2:18" x14ac:dyDescent="0.2">
      <c r="B205" s="203">
        <v>43237</v>
      </c>
      <c r="C205" s="254">
        <v>0.37013888888888885</v>
      </c>
      <c r="D205" s="62" t="s">
        <v>77</v>
      </c>
      <c r="E205" s="64">
        <v>4.0000000000000001E-3</v>
      </c>
      <c r="F205" s="64">
        <v>0.01</v>
      </c>
      <c r="G205" s="65">
        <v>0.01</v>
      </c>
      <c r="H205" s="64">
        <v>0.13</v>
      </c>
      <c r="I205" s="64">
        <v>0.24</v>
      </c>
      <c r="J205" s="66">
        <v>2.6</v>
      </c>
      <c r="K205" s="65">
        <v>1.67</v>
      </c>
      <c r="L205" s="66">
        <v>101.7</v>
      </c>
      <c r="M205" s="66">
        <v>3500</v>
      </c>
      <c r="N205" s="66"/>
      <c r="O205" s="66">
        <v>7.86</v>
      </c>
      <c r="P205" s="64">
        <v>1.444</v>
      </c>
      <c r="Q205" s="66">
        <v>156</v>
      </c>
      <c r="R205" s="66"/>
    </row>
    <row r="206" spans="2:18" x14ac:dyDescent="0.2">
      <c r="B206" s="203">
        <v>43244</v>
      </c>
      <c r="C206" s="254">
        <v>0.51736111111111105</v>
      </c>
      <c r="D206" s="62" t="s">
        <v>77</v>
      </c>
      <c r="E206" s="64">
        <v>6.0000000000000001E-3</v>
      </c>
      <c r="F206" s="64">
        <v>1.4999999999999999E-2</v>
      </c>
      <c r="G206" s="65">
        <v>0</v>
      </c>
      <c r="H206" s="64">
        <v>0.11799999999999999</v>
      </c>
      <c r="I206" s="64">
        <v>0.22</v>
      </c>
      <c r="J206" s="66">
        <v>1.1000000000000001</v>
      </c>
      <c r="K206" s="65">
        <v>0.93</v>
      </c>
      <c r="L206" s="66">
        <v>517.20000000000005</v>
      </c>
      <c r="M206" s="66">
        <v>17890</v>
      </c>
      <c r="N206" s="66"/>
      <c r="O206" s="66">
        <v>8.26</v>
      </c>
      <c r="P206" s="64">
        <v>1.6</v>
      </c>
      <c r="Q206" s="66">
        <v>162</v>
      </c>
      <c r="R206" s="66"/>
    </row>
    <row r="207" spans="2:18" x14ac:dyDescent="0.2">
      <c r="B207" s="203">
        <v>43251</v>
      </c>
      <c r="C207" s="254">
        <v>0.48819444444444443</v>
      </c>
      <c r="D207" s="62" t="s">
        <v>77</v>
      </c>
      <c r="E207" s="64">
        <v>6.0000000000000001E-3</v>
      </c>
      <c r="F207" s="64">
        <v>1.4999999999999999E-2</v>
      </c>
      <c r="G207" s="65">
        <v>0</v>
      </c>
      <c r="H207" s="64">
        <v>8.5000000000000006E-2</v>
      </c>
      <c r="I207" s="64">
        <v>0.2</v>
      </c>
      <c r="J207" s="66">
        <v>1.6</v>
      </c>
      <c r="K207" s="65">
        <v>1.1299999999999999</v>
      </c>
      <c r="L207" s="66">
        <v>90.6</v>
      </c>
      <c r="M207" s="66">
        <v>4080</v>
      </c>
      <c r="N207" s="66"/>
      <c r="O207" s="66">
        <v>8.27</v>
      </c>
      <c r="P207" s="64">
        <v>1.373</v>
      </c>
      <c r="Q207" s="66">
        <v>139</v>
      </c>
      <c r="R207" s="66"/>
    </row>
    <row r="208" spans="2:18" x14ac:dyDescent="0.2">
      <c r="B208" s="203">
        <v>43258</v>
      </c>
      <c r="C208" s="254">
        <v>0.35486111111111113</v>
      </c>
      <c r="D208" s="62" t="s">
        <v>77</v>
      </c>
      <c r="E208" s="64">
        <v>1.0999999999999999E-2</v>
      </c>
      <c r="F208" s="64">
        <v>0.02</v>
      </c>
      <c r="G208" s="65">
        <v>0.01</v>
      </c>
      <c r="H208" s="64">
        <v>0.124</v>
      </c>
      <c r="I208" s="64">
        <v>0.23</v>
      </c>
      <c r="J208" s="66">
        <v>2.2000000000000002</v>
      </c>
      <c r="K208" s="65">
        <v>7.79</v>
      </c>
      <c r="L208" s="66">
        <v>209.8</v>
      </c>
      <c r="M208" s="66">
        <v>6630</v>
      </c>
      <c r="N208" s="66"/>
      <c r="O208" s="66">
        <v>7.99</v>
      </c>
      <c r="P208" s="64">
        <v>1.9119999999999999</v>
      </c>
      <c r="Q208" s="66">
        <v>112</v>
      </c>
      <c r="R208" s="66"/>
    </row>
    <row r="209" spans="2:18" x14ac:dyDescent="0.2">
      <c r="B209" s="203">
        <v>43264</v>
      </c>
      <c r="C209" s="254">
        <v>0.53055555555555556</v>
      </c>
      <c r="D209" s="62" t="s">
        <v>77</v>
      </c>
      <c r="E209" s="64">
        <v>4.0000000000000001E-3</v>
      </c>
      <c r="F209" s="64">
        <v>1.7000000000000001E-2</v>
      </c>
      <c r="G209" s="65">
        <v>0.01</v>
      </c>
      <c r="H209" s="64">
        <v>0.107</v>
      </c>
      <c r="I209" s="64">
        <v>0.28999999999999998</v>
      </c>
      <c r="J209" s="66">
        <v>8.9</v>
      </c>
      <c r="K209" s="65">
        <v>1.35</v>
      </c>
      <c r="L209" s="66">
        <v>648.79999999999995</v>
      </c>
      <c r="M209" s="66">
        <v>8300</v>
      </c>
      <c r="N209" s="66"/>
      <c r="O209" s="66">
        <v>8.43</v>
      </c>
      <c r="P209" s="64">
        <v>1.482</v>
      </c>
      <c r="Q209" s="66">
        <v>179</v>
      </c>
      <c r="R209" s="66"/>
    </row>
    <row r="210" spans="2:18" x14ac:dyDescent="0.2">
      <c r="B210" s="203">
        <v>43279</v>
      </c>
      <c r="C210" s="254">
        <v>0.52638888888888891</v>
      </c>
      <c r="D210" s="62" t="s">
        <v>77</v>
      </c>
      <c r="E210" s="64">
        <v>8.0000000000000002E-3</v>
      </c>
      <c r="F210" s="64">
        <v>1.2999999999999999E-2</v>
      </c>
      <c r="G210" s="65">
        <v>0.02</v>
      </c>
      <c r="H210" s="64">
        <v>0.217</v>
      </c>
      <c r="I210" s="64">
        <v>0.37</v>
      </c>
      <c r="J210" s="66">
        <v>1.4</v>
      </c>
      <c r="K210" s="65">
        <v>1.84</v>
      </c>
      <c r="L210" s="66">
        <v>66.3</v>
      </c>
      <c r="M210" s="66">
        <v>985</v>
      </c>
      <c r="N210" s="66"/>
      <c r="O210" s="66">
        <v>8.41</v>
      </c>
      <c r="P210" s="64">
        <v>1.625</v>
      </c>
      <c r="Q210" s="66">
        <v>222</v>
      </c>
      <c r="R210" s="66"/>
    </row>
    <row r="211" spans="2:18" x14ac:dyDescent="0.2">
      <c r="B211" s="203">
        <v>43313</v>
      </c>
      <c r="C211" s="254">
        <v>0.52083333333333337</v>
      </c>
      <c r="D211" s="62" t="s">
        <v>77</v>
      </c>
      <c r="E211" s="64">
        <v>0.02</v>
      </c>
      <c r="F211" s="64">
        <v>3.5999999999999997E-2</v>
      </c>
      <c r="G211" s="65">
        <v>0.03</v>
      </c>
      <c r="H211" s="64">
        <v>0.83199999999999996</v>
      </c>
      <c r="I211" s="64">
        <v>1.2</v>
      </c>
      <c r="J211" s="66">
        <v>4</v>
      </c>
      <c r="K211" s="65">
        <v>4.09</v>
      </c>
      <c r="L211" s="66">
        <v>1732.9</v>
      </c>
      <c r="M211" s="66">
        <v>20460</v>
      </c>
      <c r="N211" s="66"/>
      <c r="O211" s="66">
        <v>7.72</v>
      </c>
      <c r="P211" s="64">
        <v>2.8410000000000002</v>
      </c>
      <c r="Q211" s="66">
        <v>256</v>
      </c>
      <c r="R211" s="66"/>
    </row>
    <row r="212" spans="2:18" x14ac:dyDescent="0.2">
      <c r="B212" s="203">
        <v>43328</v>
      </c>
      <c r="C212" s="254">
        <v>0.5229166666666667</v>
      </c>
      <c r="D212" s="62" t="s">
        <v>77</v>
      </c>
      <c r="E212" s="64">
        <v>8.9999999999999993E-3</v>
      </c>
      <c r="F212" s="64">
        <v>8.9999999999999993E-3</v>
      </c>
      <c r="G212" s="65">
        <v>0</v>
      </c>
      <c r="H212" s="64">
        <v>0.245</v>
      </c>
      <c r="I212" s="64">
        <v>0.34</v>
      </c>
      <c r="J212" s="66">
        <v>1.4</v>
      </c>
      <c r="K212" s="65">
        <v>1.62</v>
      </c>
      <c r="L212" s="66">
        <v>210.5</v>
      </c>
      <c r="M212" s="66">
        <v>7540</v>
      </c>
      <c r="N212" s="66"/>
      <c r="O212" s="66">
        <v>7.95</v>
      </c>
      <c r="P212" s="64">
        <v>1.3149999999999999</v>
      </c>
      <c r="Q212" s="66">
        <v>180</v>
      </c>
      <c r="R212" s="66"/>
    </row>
    <row r="213" spans="2:18" x14ac:dyDescent="0.2">
      <c r="B213" s="203">
        <v>43335</v>
      </c>
      <c r="C213" s="254">
        <v>4.5138888888888888E-2</v>
      </c>
      <c r="D213" s="62" t="s">
        <v>77</v>
      </c>
      <c r="E213" s="64">
        <v>8.9999999999999993E-3</v>
      </c>
      <c r="F213" s="64">
        <v>0.01</v>
      </c>
      <c r="G213" s="65">
        <v>0.01</v>
      </c>
      <c r="H213" s="64">
        <v>0.11</v>
      </c>
      <c r="I213" s="64">
        <v>0.16</v>
      </c>
      <c r="J213" s="66">
        <v>1.5</v>
      </c>
      <c r="K213" s="65">
        <v>1.39</v>
      </c>
      <c r="L213" s="66">
        <v>75.400000000000006</v>
      </c>
      <c r="M213" s="66">
        <v>4040</v>
      </c>
      <c r="N213" s="66"/>
      <c r="O213" s="66">
        <v>8.2799999999999994</v>
      </c>
      <c r="P213" s="64">
        <v>1.591</v>
      </c>
      <c r="Q213" s="66">
        <v>159</v>
      </c>
      <c r="R213" s="66"/>
    </row>
    <row r="214" spans="2:18" x14ac:dyDescent="0.2">
      <c r="B214" s="203">
        <v>43342</v>
      </c>
      <c r="C214" s="254">
        <v>5.5555555555555552E-2</v>
      </c>
      <c r="D214" s="62" t="s">
        <v>77</v>
      </c>
      <c r="E214" s="64">
        <v>8.0000000000000002E-3</v>
      </c>
      <c r="F214" s="64">
        <v>8.0000000000000002E-3</v>
      </c>
      <c r="G214" s="65">
        <v>0.01</v>
      </c>
      <c r="H214" s="64">
        <v>0.13800000000000001</v>
      </c>
      <c r="I214" s="64">
        <v>0.28999999999999998</v>
      </c>
      <c r="J214" s="66">
        <v>1.3</v>
      </c>
      <c r="K214" s="65">
        <v>3.35</v>
      </c>
      <c r="L214" s="66">
        <v>1203.3</v>
      </c>
      <c r="M214" s="66">
        <v>10710</v>
      </c>
      <c r="N214" s="66"/>
      <c r="O214" s="66">
        <v>7.8</v>
      </c>
      <c r="P214" s="64">
        <v>1.9330000000000001</v>
      </c>
      <c r="Q214" s="66">
        <v>205</v>
      </c>
      <c r="R214" s="66"/>
    </row>
    <row r="215" spans="2:18" x14ac:dyDescent="0.2">
      <c r="B215" s="203">
        <v>43368</v>
      </c>
      <c r="C215" s="254">
        <v>0.51597222222222217</v>
      </c>
      <c r="D215" s="62" t="s">
        <v>77</v>
      </c>
      <c r="E215" s="64">
        <v>1.6E-2</v>
      </c>
      <c r="F215" s="64">
        <v>2.4E-2</v>
      </c>
      <c r="G215" s="65">
        <v>0</v>
      </c>
      <c r="H215" s="64">
        <v>0.20200000000000001</v>
      </c>
      <c r="I215" s="64">
        <v>0.32</v>
      </c>
      <c r="J215" s="66">
        <v>3.2</v>
      </c>
      <c r="K215" s="65">
        <v>5.9</v>
      </c>
      <c r="L215" s="66">
        <v>1046.2</v>
      </c>
      <c r="M215" s="66">
        <v>22820</v>
      </c>
      <c r="N215" s="66"/>
      <c r="O215" s="66">
        <v>7.84</v>
      </c>
      <c r="P215" s="64">
        <v>1.6020000000000001</v>
      </c>
      <c r="Q215" s="66">
        <v>216</v>
      </c>
      <c r="R215" s="66"/>
    </row>
    <row r="216" spans="2:18" x14ac:dyDescent="0.2">
      <c r="B216" s="203">
        <v>43384</v>
      </c>
      <c r="C216" s="254">
        <v>0.52777777777777779</v>
      </c>
      <c r="D216" s="62" t="s">
        <v>77</v>
      </c>
      <c r="E216" s="64">
        <v>1.6E-2</v>
      </c>
      <c r="F216" s="64">
        <v>2.9000000000000001E-2</v>
      </c>
      <c r="G216" s="65">
        <v>0</v>
      </c>
      <c r="H216" s="64">
        <v>0.28000000000000003</v>
      </c>
      <c r="I216" s="64">
        <v>0.46</v>
      </c>
      <c r="J216" s="66">
        <v>2.2000000000000002</v>
      </c>
      <c r="K216" s="65">
        <v>3.8</v>
      </c>
      <c r="L216" s="66">
        <v>235.9</v>
      </c>
      <c r="M216" s="66">
        <v>16310</v>
      </c>
      <c r="N216" s="66"/>
      <c r="O216" s="66">
        <v>7.52</v>
      </c>
      <c r="P216" s="64">
        <v>1.7370000000000001</v>
      </c>
      <c r="Q216" s="66">
        <v>203</v>
      </c>
      <c r="R216" s="66"/>
    </row>
    <row r="217" spans="2:18" x14ac:dyDescent="0.2">
      <c r="B217" s="203">
        <v>43389</v>
      </c>
      <c r="C217" s="254">
        <v>0.34583333333333338</v>
      </c>
      <c r="D217" s="62" t="s">
        <v>77</v>
      </c>
      <c r="E217" s="64">
        <v>1.0999999999999999E-2</v>
      </c>
      <c r="F217" s="64">
        <v>2.3E-2</v>
      </c>
      <c r="G217" s="65">
        <v>0</v>
      </c>
      <c r="H217" s="64">
        <v>0.183</v>
      </c>
      <c r="I217" s="64">
        <v>0.39</v>
      </c>
      <c r="J217" s="66">
        <v>3.5</v>
      </c>
      <c r="K217" s="65">
        <v>1.94</v>
      </c>
      <c r="L217" s="66">
        <v>195.6</v>
      </c>
      <c r="M217" s="66">
        <v>7270</v>
      </c>
      <c r="N217" s="66"/>
      <c r="O217" s="66">
        <v>7.56</v>
      </c>
      <c r="P217" s="64">
        <v>1.752</v>
      </c>
      <c r="Q217" s="66">
        <v>122</v>
      </c>
      <c r="R217" s="66"/>
    </row>
    <row r="218" spans="2:18" x14ac:dyDescent="0.2">
      <c r="B218" s="203">
        <v>43397</v>
      </c>
      <c r="C218" s="254">
        <v>0.34513888888888888</v>
      </c>
      <c r="D218" s="62" t="s">
        <v>77</v>
      </c>
      <c r="E218" s="64">
        <v>8.0000000000000002E-3</v>
      </c>
      <c r="F218" s="64">
        <v>1.4999999999999999E-2</v>
      </c>
      <c r="G218" s="65">
        <v>0.01</v>
      </c>
      <c r="H218" s="64">
        <v>0.223</v>
      </c>
      <c r="I218" s="64">
        <v>0.3</v>
      </c>
      <c r="J218" s="66">
        <v>2.2999999999999998</v>
      </c>
      <c r="K218" s="65">
        <v>0.91</v>
      </c>
      <c r="L218" s="66">
        <v>40.4</v>
      </c>
      <c r="M218" s="66">
        <v>2419.1999999999998</v>
      </c>
      <c r="N218" s="66"/>
      <c r="O218" s="66">
        <v>7.67</v>
      </c>
      <c r="P218" s="64">
        <v>1.972</v>
      </c>
      <c r="Q218" s="66">
        <v>166</v>
      </c>
      <c r="R218" s="66"/>
    </row>
    <row r="219" spans="2:18" x14ac:dyDescent="0.2">
      <c r="B219" s="203">
        <v>43405</v>
      </c>
      <c r="C219" s="254">
        <v>0.52777777777777779</v>
      </c>
      <c r="D219" s="62" t="s">
        <v>77</v>
      </c>
      <c r="E219" s="64">
        <v>1.7999999999999999E-2</v>
      </c>
      <c r="F219" s="64">
        <v>5.6000000000000001E-2</v>
      </c>
      <c r="G219" s="65">
        <v>0</v>
      </c>
      <c r="H219" s="64">
        <v>0.26800000000000002</v>
      </c>
      <c r="I219" s="64">
        <v>0.51</v>
      </c>
      <c r="J219" s="66">
        <v>11</v>
      </c>
      <c r="K219" s="65">
        <v>4.04</v>
      </c>
      <c r="L219" s="66">
        <v>686.7</v>
      </c>
      <c r="M219" s="66">
        <v>20140</v>
      </c>
      <c r="N219" s="66"/>
      <c r="O219" s="66">
        <v>7.35</v>
      </c>
      <c r="P219" s="64">
        <v>1.2270000000000001</v>
      </c>
      <c r="Q219" s="66">
        <v>81</v>
      </c>
      <c r="R219" s="66"/>
    </row>
    <row r="220" spans="2:18" x14ac:dyDescent="0.2">
      <c r="B220" s="203">
        <v>43411</v>
      </c>
      <c r="C220" s="254">
        <v>0.3923611111111111</v>
      </c>
      <c r="D220" s="62" t="s">
        <v>77</v>
      </c>
      <c r="E220" s="64">
        <v>1.0999999999999999E-2</v>
      </c>
      <c r="F220" s="64">
        <v>1.4999999999999999E-2</v>
      </c>
      <c r="G220" s="65">
        <v>0.02</v>
      </c>
      <c r="H220" s="64">
        <v>0.17699999999999999</v>
      </c>
      <c r="I220" s="64">
        <v>0.25</v>
      </c>
      <c r="J220" s="66">
        <v>4.3</v>
      </c>
      <c r="K220" s="65">
        <v>1.21</v>
      </c>
      <c r="L220" s="66">
        <v>41.6</v>
      </c>
      <c r="M220" s="66" t="s">
        <v>12</v>
      </c>
      <c r="N220" s="66"/>
      <c r="O220" s="66">
        <v>7.75</v>
      </c>
      <c r="P220" s="64">
        <v>1.6</v>
      </c>
      <c r="Q220" s="66">
        <v>107</v>
      </c>
      <c r="R220" s="66"/>
    </row>
    <row r="221" spans="2:18" x14ac:dyDescent="0.2">
      <c r="B221" s="203">
        <v>43424</v>
      </c>
      <c r="C221" s="254">
        <v>0.35694444444444445</v>
      </c>
      <c r="D221" s="62" t="s">
        <v>77</v>
      </c>
      <c r="E221" s="64">
        <v>8.9999999999999993E-3</v>
      </c>
      <c r="F221" s="64">
        <v>8.9999999999999993E-3</v>
      </c>
      <c r="G221" s="65">
        <v>0</v>
      </c>
      <c r="H221" s="64">
        <v>0.11799999999999999</v>
      </c>
      <c r="I221" s="64">
        <v>0.17</v>
      </c>
      <c r="J221" s="66">
        <v>0.5</v>
      </c>
      <c r="K221" s="65">
        <v>5.89</v>
      </c>
      <c r="L221" s="66">
        <v>13.2</v>
      </c>
      <c r="M221" s="66">
        <v>1299.7</v>
      </c>
      <c r="N221" s="66"/>
      <c r="O221" s="66">
        <v>7.84</v>
      </c>
      <c r="P221" s="64">
        <v>1.823</v>
      </c>
      <c r="Q221" s="66">
        <v>135</v>
      </c>
      <c r="R221" s="66"/>
    </row>
    <row r="222" spans="2:18" x14ac:dyDescent="0.2">
      <c r="B222" s="203">
        <v>43439</v>
      </c>
      <c r="C222" s="254">
        <v>0.36874999999999997</v>
      </c>
      <c r="D222" s="62" t="s">
        <v>77</v>
      </c>
      <c r="E222" s="64">
        <v>6.0000000000000001E-3</v>
      </c>
      <c r="F222" s="64">
        <v>8.9999999999999993E-3</v>
      </c>
      <c r="G222" s="65">
        <v>0</v>
      </c>
      <c r="H222" s="64">
        <v>6.0999999999999999E-2</v>
      </c>
      <c r="I222" s="64">
        <v>0.12</v>
      </c>
      <c r="J222" s="66">
        <v>1.7</v>
      </c>
      <c r="K222" s="65">
        <v>0.61</v>
      </c>
      <c r="L222" s="66">
        <v>38.4</v>
      </c>
      <c r="M222" s="66">
        <v>1119.9000000000001</v>
      </c>
      <c r="N222" s="66"/>
      <c r="O222" s="66">
        <v>7.68</v>
      </c>
      <c r="P222" s="64">
        <v>1.792</v>
      </c>
      <c r="Q222" s="66">
        <v>113</v>
      </c>
      <c r="R222" s="66"/>
    </row>
    <row r="223" spans="2:18" x14ac:dyDescent="0.2">
      <c r="B223" s="203">
        <v>43451</v>
      </c>
      <c r="C223" s="254">
        <v>0.5</v>
      </c>
      <c r="D223" s="62" t="s">
        <v>77</v>
      </c>
      <c r="E223" s="64">
        <v>5.0000000000000001E-3</v>
      </c>
      <c r="F223" s="64">
        <v>1.7999999999999999E-2</v>
      </c>
      <c r="G223" s="65">
        <v>0</v>
      </c>
      <c r="H223" s="64">
        <v>0.20300000000000001</v>
      </c>
      <c r="I223" s="64">
        <v>0.31</v>
      </c>
      <c r="J223" s="66">
        <v>1.7</v>
      </c>
      <c r="K223" s="65">
        <v>2.93</v>
      </c>
      <c r="L223" s="66">
        <v>28.8</v>
      </c>
      <c r="M223" s="66">
        <v>1986.3</v>
      </c>
      <c r="N223" s="66"/>
      <c r="O223" s="66">
        <v>7.59</v>
      </c>
      <c r="P223" s="64">
        <v>1.617</v>
      </c>
      <c r="Q223" s="66">
        <v>96</v>
      </c>
      <c r="R223" s="66"/>
    </row>
    <row r="224" spans="2:18" x14ac:dyDescent="0.2">
      <c r="B224" s="203">
        <v>43468</v>
      </c>
      <c r="C224" s="254">
        <v>0.51111111111111118</v>
      </c>
      <c r="D224" s="62" t="s">
        <v>77</v>
      </c>
      <c r="E224" s="64">
        <v>6.0000000000000001E-3</v>
      </c>
      <c r="F224" s="64">
        <v>6.0000000000000001E-3</v>
      </c>
      <c r="G224" s="65">
        <v>8.0000000000000002E-3</v>
      </c>
      <c r="H224" s="64">
        <v>0.182</v>
      </c>
      <c r="I224" s="64">
        <v>0.24</v>
      </c>
      <c r="J224" s="66">
        <v>2.2999999999999998</v>
      </c>
      <c r="K224" s="65">
        <v>0.46</v>
      </c>
      <c r="L224" s="66">
        <v>47.9</v>
      </c>
      <c r="M224" s="66">
        <v>816.4</v>
      </c>
      <c r="N224" s="66"/>
      <c r="O224" s="66">
        <v>7.84</v>
      </c>
      <c r="P224" s="64">
        <v>1.4179999999999999</v>
      </c>
      <c r="Q224" s="66">
        <v>86</v>
      </c>
      <c r="R224" s="66"/>
    </row>
    <row r="225" spans="2:18" x14ac:dyDescent="0.2">
      <c r="B225" s="203">
        <v>43481</v>
      </c>
      <c r="C225" s="254">
        <v>0.53888888888888886</v>
      </c>
      <c r="D225" s="62" t="s">
        <v>77</v>
      </c>
      <c r="E225" s="64">
        <v>5.0000000000000001E-3</v>
      </c>
      <c r="F225" s="64">
        <v>0.01</v>
      </c>
      <c r="G225" s="65">
        <v>5.0000000000000001E-3</v>
      </c>
      <c r="H225" s="64">
        <v>0.14699999999999999</v>
      </c>
      <c r="I225" s="64">
        <v>0.2</v>
      </c>
      <c r="J225" s="66">
        <v>1.1000000000000001</v>
      </c>
      <c r="K225" s="65">
        <v>0.39</v>
      </c>
      <c r="L225" s="66">
        <v>155.30000000000001</v>
      </c>
      <c r="M225" s="66">
        <v>727</v>
      </c>
      <c r="N225" s="66"/>
      <c r="O225" s="66">
        <v>7.87</v>
      </c>
      <c r="P225" s="64">
        <v>1.472</v>
      </c>
      <c r="Q225" s="66">
        <v>94</v>
      </c>
      <c r="R225" s="66"/>
    </row>
    <row r="226" spans="2:18" x14ac:dyDescent="0.2">
      <c r="B226" s="203">
        <v>43496</v>
      </c>
      <c r="C226" s="254">
        <v>0.51041666666666663</v>
      </c>
      <c r="D226" s="62" t="s">
        <v>77</v>
      </c>
      <c r="E226" s="64">
        <v>6.0000000000000001E-3</v>
      </c>
      <c r="F226" s="64">
        <v>6.0000000000000001E-3</v>
      </c>
      <c r="G226" s="65">
        <v>0</v>
      </c>
      <c r="H226" s="64">
        <v>0.16800000000000001</v>
      </c>
      <c r="I226" s="64">
        <v>0.2</v>
      </c>
      <c r="J226" s="66">
        <v>1.6</v>
      </c>
      <c r="K226" s="65">
        <v>0.27</v>
      </c>
      <c r="L226" s="66">
        <v>17.3</v>
      </c>
      <c r="M226" s="66">
        <v>387.3</v>
      </c>
      <c r="N226" s="66"/>
      <c r="O226" s="66">
        <v>7.75</v>
      </c>
      <c r="P226" s="64">
        <v>1.5640000000000001</v>
      </c>
      <c r="Q226" s="66">
        <v>91</v>
      </c>
      <c r="R226" s="66"/>
    </row>
    <row r="227" spans="2:18" x14ac:dyDescent="0.2">
      <c r="B227" s="203">
        <v>43509</v>
      </c>
      <c r="C227" s="254">
        <v>4.1666666666666664E-2</v>
      </c>
      <c r="D227" s="62" t="s">
        <v>77</v>
      </c>
      <c r="E227" s="64">
        <v>5.0000000000000001E-3</v>
      </c>
      <c r="F227" s="64">
        <v>2.1999999999999999E-2</v>
      </c>
      <c r="G227" s="65">
        <v>2.3E-2</v>
      </c>
      <c r="H227" s="64">
        <v>0.20399999999999999</v>
      </c>
      <c r="I227" s="64">
        <v>0.28000000000000003</v>
      </c>
      <c r="J227" s="66">
        <v>1</v>
      </c>
      <c r="K227" s="65">
        <v>0.77</v>
      </c>
      <c r="L227" s="66">
        <v>148.30000000000001</v>
      </c>
      <c r="M227" s="66">
        <v>1203.3</v>
      </c>
      <c r="N227" s="66"/>
      <c r="O227" s="66">
        <v>7.73</v>
      </c>
      <c r="P227" s="64">
        <v>1.181</v>
      </c>
      <c r="Q227" s="66">
        <v>74</v>
      </c>
      <c r="R227" s="66"/>
    </row>
    <row r="228" spans="2:18" x14ac:dyDescent="0.2">
      <c r="B228" s="203">
        <v>43523</v>
      </c>
      <c r="C228" s="254">
        <v>0.51597222222222217</v>
      </c>
      <c r="D228" s="62" t="s">
        <v>77</v>
      </c>
      <c r="E228" s="64">
        <v>4.0000000000000001E-3</v>
      </c>
      <c r="F228" s="64">
        <v>8.0000000000000002E-3</v>
      </c>
      <c r="G228" s="65">
        <v>0.01</v>
      </c>
      <c r="H228" s="64">
        <v>0.13600000000000001</v>
      </c>
      <c r="I228" s="64">
        <v>0.21</v>
      </c>
      <c r="J228" s="66">
        <v>1.5</v>
      </c>
      <c r="K228" s="65">
        <v>1.36</v>
      </c>
      <c r="L228" s="66">
        <v>54.6</v>
      </c>
      <c r="M228" s="66">
        <v>488.4</v>
      </c>
      <c r="N228" s="66"/>
      <c r="O228" s="66">
        <v>7.62</v>
      </c>
      <c r="P228" s="64">
        <v>1.4259999999999999</v>
      </c>
      <c r="Q228" s="66">
        <v>38</v>
      </c>
      <c r="R228" s="66"/>
    </row>
    <row r="229" spans="2:18" x14ac:dyDescent="0.2">
      <c r="B229" s="203">
        <v>43538</v>
      </c>
      <c r="C229" s="254">
        <v>0.54027777777777775</v>
      </c>
      <c r="D229" s="62" t="s">
        <v>77</v>
      </c>
      <c r="E229" s="64">
        <v>5.0000000000000001E-3</v>
      </c>
      <c r="F229" s="64">
        <v>3.2000000000000001E-2</v>
      </c>
      <c r="G229" s="65">
        <v>1.9E-2</v>
      </c>
      <c r="H229" s="64">
        <v>0.124</v>
      </c>
      <c r="I229" s="64">
        <v>0.22</v>
      </c>
      <c r="J229" s="66">
        <v>2.5</v>
      </c>
      <c r="K229" s="65">
        <v>1.7</v>
      </c>
      <c r="L229" s="66">
        <v>135.4</v>
      </c>
      <c r="M229" s="66">
        <v>1553.1</v>
      </c>
      <c r="N229" s="66"/>
      <c r="O229" s="66">
        <v>7.64</v>
      </c>
      <c r="P229" s="64">
        <v>1.5309999999999999</v>
      </c>
      <c r="Q229" s="66">
        <v>67</v>
      </c>
      <c r="R229" s="66"/>
    </row>
    <row r="230" spans="2:18" x14ac:dyDescent="0.2">
      <c r="B230" s="203">
        <v>43544</v>
      </c>
      <c r="C230" s="254">
        <v>0.36249999999999999</v>
      </c>
      <c r="D230" s="62" t="s">
        <v>77</v>
      </c>
      <c r="E230" s="64">
        <v>3.0000000000000001E-3</v>
      </c>
      <c r="F230" s="64">
        <v>3.0000000000000001E-3</v>
      </c>
      <c r="G230" s="65">
        <v>0</v>
      </c>
      <c r="H230" s="64">
        <v>9.8000000000000004E-2</v>
      </c>
      <c r="I230" s="64">
        <v>0.16</v>
      </c>
      <c r="J230" s="66">
        <v>2.1</v>
      </c>
      <c r="K230" s="65">
        <v>0.45</v>
      </c>
      <c r="L230" s="66">
        <v>344.8</v>
      </c>
      <c r="M230" s="66">
        <v>1119.9000000000001</v>
      </c>
      <c r="N230" s="66"/>
      <c r="O230" s="66">
        <v>7.87</v>
      </c>
      <c r="P230" s="64">
        <v>1.484</v>
      </c>
      <c r="Q230" s="66">
        <v>92</v>
      </c>
      <c r="R230" s="66"/>
    </row>
    <row r="231" spans="2:18" x14ac:dyDescent="0.2">
      <c r="B231" s="203">
        <v>43552</v>
      </c>
      <c r="C231" s="254">
        <v>0.3298611111111111</v>
      </c>
      <c r="D231" s="62" t="s">
        <v>77</v>
      </c>
      <c r="E231" s="64">
        <v>2E-3</v>
      </c>
      <c r="F231" s="64">
        <v>1.0999999999999999E-2</v>
      </c>
      <c r="G231" s="65">
        <v>0</v>
      </c>
      <c r="H231" s="64">
        <v>6.9000000000000006E-2</v>
      </c>
      <c r="I231" s="64">
        <v>0.13</v>
      </c>
      <c r="J231" s="66">
        <v>2</v>
      </c>
      <c r="K231" s="65">
        <v>2.2200000000000002</v>
      </c>
      <c r="L231" s="66">
        <v>123.6</v>
      </c>
      <c r="M231" s="66">
        <v>866.4</v>
      </c>
      <c r="N231" s="66"/>
      <c r="O231" s="66">
        <v>7.7</v>
      </c>
      <c r="P231" s="64">
        <v>1.365</v>
      </c>
      <c r="Q231" s="66">
        <v>82</v>
      </c>
      <c r="R231" s="66"/>
    </row>
    <row r="232" spans="2:18" x14ac:dyDescent="0.2">
      <c r="B232" s="203">
        <v>43563</v>
      </c>
      <c r="C232" s="254">
        <v>0.52777777777777779</v>
      </c>
      <c r="D232" s="62" t="s">
        <v>77</v>
      </c>
      <c r="E232" s="64">
        <v>7.0000000000000001E-3</v>
      </c>
      <c r="F232" s="64">
        <v>1.4E-2</v>
      </c>
      <c r="G232" s="65">
        <v>0</v>
      </c>
      <c r="H232" s="64">
        <v>0.06</v>
      </c>
      <c r="I232" s="64">
        <v>0.13</v>
      </c>
      <c r="J232" s="66">
        <v>3.6</v>
      </c>
      <c r="K232" s="65">
        <v>4.3899999999999997</v>
      </c>
      <c r="L232" s="66">
        <v>193.5</v>
      </c>
      <c r="M232" s="66">
        <v>1986.3</v>
      </c>
      <c r="N232" s="66"/>
      <c r="O232" s="66">
        <v>8.14</v>
      </c>
      <c r="P232" s="64">
        <v>1.417</v>
      </c>
      <c r="Q232" s="66">
        <v>80</v>
      </c>
      <c r="R232" s="66"/>
    </row>
    <row r="233" spans="2:18" x14ac:dyDescent="0.2">
      <c r="B233" s="203">
        <v>43566</v>
      </c>
      <c r="C233" s="254">
        <v>0.4909722222222222</v>
      </c>
      <c r="D233" s="62" t="s">
        <v>77</v>
      </c>
      <c r="E233" s="64">
        <v>4.0000000000000001E-3</v>
      </c>
      <c r="F233" s="64">
        <v>8.9999999999999993E-3</v>
      </c>
      <c r="G233" s="65">
        <v>3.0000000000000001E-3</v>
      </c>
      <c r="H233" s="64">
        <v>4.8000000000000001E-2</v>
      </c>
      <c r="I233" s="64">
        <v>0.11</v>
      </c>
      <c r="J233" s="66">
        <v>2.9</v>
      </c>
      <c r="K233" s="65">
        <v>0.47</v>
      </c>
      <c r="L233" s="66">
        <v>146.69999999999999</v>
      </c>
      <c r="M233" s="66">
        <v>1732.9</v>
      </c>
      <c r="N233" s="66"/>
      <c r="O233" s="66">
        <v>8.48</v>
      </c>
      <c r="P233" s="64">
        <v>1.415</v>
      </c>
      <c r="Q233" s="66">
        <v>91</v>
      </c>
      <c r="R233" s="66"/>
    </row>
    <row r="234" spans="2:18" x14ac:dyDescent="0.2">
      <c r="B234" s="203">
        <v>43573</v>
      </c>
      <c r="C234" s="254">
        <v>0.35555555555555557</v>
      </c>
      <c r="D234" s="62" t="s">
        <v>77</v>
      </c>
      <c r="E234" s="64">
        <v>1.7999999999999999E-2</v>
      </c>
      <c r="F234" s="64">
        <v>0.104</v>
      </c>
      <c r="G234" s="65">
        <v>0</v>
      </c>
      <c r="H234" s="64">
        <v>0.113</v>
      </c>
      <c r="I234" s="64">
        <v>0.54</v>
      </c>
      <c r="J234" s="66">
        <v>38.5</v>
      </c>
      <c r="K234" s="65">
        <v>2.3199999999999998</v>
      </c>
      <c r="L234" s="66">
        <v>4130</v>
      </c>
      <c r="M234" s="66">
        <v>23590</v>
      </c>
      <c r="N234" s="66"/>
      <c r="O234" s="66">
        <v>7.6</v>
      </c>
      <c r="P234" s="64">
        <v>1.1739999999999999</v>
      </c>
      <c r="Q234" s="66">
        <v>84</v>
      </c>
      <c r="R234" s="66"/>
    </row>
    <row r="235" spans="2:18" x14ac:dyDescent="0.2">
      <c r="B235" s="203">
        <v>43580</v>
      </c>
      <c r="C235" s="254">
        <v>0.3659722222222222</v>
      </c>
      <c r="D235" s="62" t="s">
        <v>77</v>
      </c>
      <c r="E235" s="64">
        <v>0.01</v>
      </c>
      <c r="F235" s="64">
        <v>5.0999999999999997E-2</v>
      </c>
      <c r="G235" s="65">
        <v>4.0000000000000001E-3</v>
      </c>
      <c r="H235" s="64">
        <v>0.109</v>
      </c>
      <c r="I235" s="64">
        <v>0.36</v>
      </c>
      <c r="J235" s="66">
        <v>18.8</v>
      </c>
      <c r="K235" s="65">
        <v>1.73</v>
      </c>
      <c r="L235" s="66">
        <v>2750</v>
      </c>
      <c r="M235" s="66">
        <v>16640</v>
      </c>
      <c r="N235" s="66"/>
      <c r="O235" s="66">
        <v>7.78</v>
      </c>
      <c r="P235" s="64">
        <v>1.1160000000000001</v>
      </c>
      <c r="Q235" s="66">
        <v>88</v>
      </c>
      <c r="R235" s="66"/>
    </row>
    <row r="236" spans="2:18" x14ac:dyDescent="0.2">
      <c r="B236" s="203">
        <v>43587</v>
      </c>
      <c r="C236" s="254">
        <v>0.52916666666666667</v>
      </c>
      <c r="D236" s="62" t="s">
        <v>77</v>
      </c>
      <c r="E236" s="64">
        <v>8.9999999999999993E-3</v>
      </c>
      <c r="F236" s="64">
        <v>4.7E-2</v>
      </c>
      <c r="G236" s="65">
        <v>3.6999999999999998E-2</v>
      </c>
      <c r="H236" s="64">
        <v>0.10299999999999999</v>
      </c>
      <c r="I236" s="64">
        <v>0.27</v>
      </c>
      <c r="J236" s="66">
        <v>11.3</v>
      </c>
      <c r="K236" s="65">
        <v>1.77</v>
      </c>
      <c r="L236" s="66">
        <v>727</v>
      </c>
      <c r="M236" s="66">
        <v>9070</v>
      </c>
      <c r="N236" s="66"/>
      <c r="O236" s="66">
        <v>7.82</v>
      </c>
      <c r="P236" s="64">
        <v>0.95399999999999996</v>
      </c>
      <c r="Q236" s="66">
        <v>67</v>
      </c>
      <c r="R236" s="66"/>
    </row>
    <row r="237" spans="2:18" x14ac:dyDescent="0.2">
      <c r="B237" s="203">
        <v>43594</v>
      </c>
      <c r="C237" s="254">
        <v>0.32708333333333334</v>
      </c>
      <c r="D237" s="62" t="s">
        <v>77</v>
      </c>
      <c r="E237" s="64">
        <v>6.0000000000000001E-3</v>
      </c>
      <c r="F237" s="64">
        <v>0.02</v>
      </c>
      <c r="G237" s="65">
        <v>1.2E-2</v>
      </c>
      <c r="H237" s="64">
        <v>0.158</v>
      </c>
      <c r="I237" s="64">
        <v>0.26</v>
      </c>
      <c r="J237" s="66">
        <v>5.7</v>
      </c>
      <c r="K237" s="65">
        <v>0.91</v>
      </c>
      <c r="L237" s="66">
        <v>435.1</v>
      </c>
      <c r="M237" s="66">
        <v>2780</v>
      </c>
      <c r="N237" s="66"/>
      <c r="O237" s="66">
        <v>7.6</v>
      </c>
      <c r="P237" s="64">
        <v>1.341</v>
      </c>
      <c r="Q237" s="66">
        <v>82</v>
      </c>
      <c r="R237" s="66"/>
    </row>
    <row r="238" spans="2:18" x14ac:dyDescent="0.2">
      <c r="B238" s="203">
        <v>43601</v>
      </c>
      <c r="C238" s="254">
        <v>0.32430555555555557</v>
      </c>
      <c r="D238" s="62" t="s">
        <v>77</v>
      </c>
      <c r="E238" s="64">
        <v>5.0000000000000001E-3</v>
      </c>
      <c r="F238" s="64">
        <v>1.4E-2</v>
      </c>
      <c r="G238" s="65">
        <v>1.4E-2</v>
      </c>
      <c r="H238" s="64">
        <v>0.13600000000000001</v>
      </c>
      <c r="I238" s="64">
        <v>0.21</v>
      </c>
      <c r="J238" s="66">
        <v>3.9</v>
      </c>
      <c r="K238" s="65">
        <v>0.73</v>
      </c>
      <c r="L238" s="66">
        <v>104.3</v>
      </c>
      <c r="M238" s="66">
        <v>2419.1999999999998</v>
      </c>
      <c r="N238" s="66"/>
      <c r="O238" s="66">
        <v>7.6</v>
      </c>
      <c r="P238" s="64">
        <v>1.18</v>
      </c>
      <c r="Q238" s="66">
        <v>76</v>
      </c>
      <c r="R238" s="66"/>
    </row>
    <row r="239" spans="2:18" x14ac:dyDescent="0.2">
      <c r="B239" s="203">
        <v>43607</v>
      </c>
      <c r="C239" s="254">
        <v>0.35347222222222219</v>
      </c>
      <c r="D239" s="62" t="s">
        <v>77</v>
      </c>
      <c r="E239" s="64">
        <v>7.0000000000000001E-3</v>
      </c>
      <c r="F239" s="64">
        <v>6.8000000000000005E-2</v>
      </c>
      <c r="G239" s="65">
        <v>7.0000000000000001E-3</v>
      </c>
      <c r="H239" s="64">
        <v>0.16600000000000001</v>
      </c>
      <c r="I239" s="64">
        <v>0.38</v>
      </c>
      <c r="J239" s="66">
        <v>11.9</v>
      </c>
      <c r="K239" s="65">
        <v>2.4900000000000002</v>
      </c>
      <c r="L239" s="66">
        <v>980.4</v>
      </c>
      <c r="M239" s="66">
        <v>20350</v>
      </c>
      <c r="N239" s="66"/>
      <c r="O239" s="66">
        <v>7.6</v>
      </c>
      <c r="P239" s="64">
        <v>1.232</v>
      </c>
      <c r="Q239" s="66">
        <v>84</v>
      </c>
      <c r="R239" s="66"/>
    </row>
    <row r="240" spans="2:18" x14ac:dyDescent="0.2">
      <c r="B240" s="203">
        <v>43615</v>
      </c>
      <c r="C240" s="254">
        <v>0.32361111111111113</v>
      </c>
      <c r="D240" s="62" t="s">
        <v>77</v>
      </c>
      <c r="E240" s="64">
        <v>1.4999999999999999E-2</v>
      </c>
      <c r="F240" s="64">
        <v>0.123</v>
      </c>
      <c r="G240" s="65">
        <v>1.7999999999999999E-2</v>
      </c>
      <c r="H240" s="64">
        <v>0.115</v>
      </c>
      <c r="I240" s="64">
        <v>0.49</v>
      </c>
      <c r="J240" s="66">
        <v>68.2</v>
      </c>
      <c r="K240" s="65">
        <v>2.86</v>
      </c>
      <c r="L240" s="66">
        <v>1553.1</v>
      </c>
      <c r="M240" s="66">
        <v>30760</v>
      </c>
      <c r="N240" s="66"/>
      <c r="O240" s="66">
        <v>7.38</v>
      </c>
      <c r="P240" s="64">
        <v>0.79900000000000004</v>
      </c>
      <c r="Q240" s="66">
        <v>60</v>
      </c>
      <c r="R240" s="66"/>
    </row>
    <row r="241" spans="2:18" x14ac:dyDescent="0.2">
      <c r="B241" s="203">
        <v>43622</v>
      </c>
      <c r="C241" s="254">
        <v>0.32013888888888892</v>
      </c>
      <c r="D241" s="62" t="s">
        <v>77</v>
      </c>
      <c r="E241" s="64">
        <v>7.0000000000000001E-3</v>
      </c>
      <c r="F241" s="64">
        <v>1.2999999999999999E-2</v>
      </c>
      <c r="G241" s="65">
        <v>1.4999999999999999E-2</v>
      </c>
      <c r="H241" s="64">
        <v>0.115</v>
      </c>
      <c r="I241" s="64">
        <v>0.19</v>
      </c>
      <c r="J241" s="66">
        <v>2.9</v>
      </c>
      <c r="K241" s="65">
        <v>0.62</v>
      </c>
      <c r="L241" s="66">
        <v>307.8</v>
      </c>
      <c r="M241" s="66">
        <v>2620</v>
      </c>
      <c r="N241" s="66"/>
      <c r="O241" s="66">
        <v>7.61</v>
      </c>
      <c r="P241" s="64">
        <v>1.2310000000000001</v>
      </c>
      <c r="Q241" s="66">
        <v>115</v>
      </c>
      <c r="R241" s="66"/>
    </row>
    <row r="242" spans="2:18" x14ac:dyDescent="0.2">
      <c r="B242" s="203">
        <v>43628</v>
      </c>
      <c r="C242" s="254">
        <v>0.53888888888888886</v>
      </c>
      <c r="D242" s="62" t="s">
        <v>77</v>
      </c>
      <c r="E242" s="64">
        <v>8.0000000000000002E-3</v>
      </c>
      <c r="F242" s="64">
        <v>1.4999999999999999E-2</v>
      </c>
      <c r="G242" s="65">
        <v>0.01</v>
      </c>
      <c r="H242" s="64">
        <v>0.14000000000000001</v>
      </c>
      <c r="I242" s="64">
        <v>0.19</v>
      </c>
      <c r="J242" s="66">
        <v>2.5</v>
      </c>
      <c r="K242" s="65">
        <v>0.52</v>
      </c>
      <c r="L242" s="66">
        <v>59.8</v>
      </c>
      <c r="M242" s="66">
        <v>5980</v>
      </c>
      <c r="N242" s="66"/>
      <c r="O242" s="66">
        <v>7.97</v>
      </c>
      <c r="P242" s="64">
        <v>1.212</v>
      </c>
      <c r="Q242" s="66">
        <v>117</v>
      </c>
      <c r="R242" s="66"/>
    </row>
    <row r="243" spans="2:18" x14ac:dyDescent="0.2">
      <c r="B243" s="203">
        <v>43636</v>
      </c>
      <c r="C243" s="254">
        <v>0.30902777777777779</v>
      </c>
      <c r="D243" s="62" t="s">
        <v>77</v>
      </c>
      <c r="E243" s="64">
        <v>7.0000000000000001E-3</v>
      </c>
      <c r="F243" s="64">
        <v>8.0000000000000002E-3</v>
      </c>
      <c r="G243" s="65">
        <v>0.02</v>
      </c>
      <c r="H243" s="64">
        <v>0.123</v>
      </c>
      <c r="I243" s="64">
        <v>0.24</v>
      </c>
      <c r="J243" s="66">
        <v>1.7</v>
      </c>
      <c r="K243" s="65">
        <v>0.5</v>
      </c>
      <c r="L243" s="66">
        <v>49.5</v>
      </c>
      <c r="M243" s="66">
        <v>2419.1999999999998</v>
      </c>
      <c r="N243" s="66"/>
      <c r="O243" s="66">
        <v>7.6</v>
      </c>
      <c r="P243" s="64">
        <v>1.345</v>
      </c>
      <c r="Q243" s="66">
        <v>139</v>
      </c>
      <c r="R243" s="66"/>
    </row>
    <row r="244" spans="2:18" x14ac:dyDescent="0.2">
      <c r="B244" s="203">
        <v>43641</v>
      </c>
      <c r="C244" s="254">
        <v>0.38819444444444445</v>
      </c>
      <c r="D244" s="62" t="s">
        <v>77</v>
      </c>
      <c r="E244" s="64">
        <v>8.0000000000000002E-3</v>
      </c>
      <c r="F244" s="64">
        <v>2.3E-2</v>
      </c>
      <c r="G244" s="65">
        <v>0.01</v>
      </c>
      <c r="H244" s="64">
        <v>0.14399999999999999</v>
      </c>
      <c r="I244" s="64">
        <v>0.23</v>
      </c>
      <c r="J244" s="66">
        <v>4.3</v>
      </c>
      <c r="K244" s="65">
        <v>0.73</v>
      </c>
      <c r="L244" s="66">
        <v>127.4</v>
      </c>
      <c r="M244" s="66">
        <v>5650</v>
      </c>
      <c r="N244" s="66"/>
      <c r="O244" s="66">
        <v>7.56</v>
      </c>
      <c r="P244" s="64">
        <v>0.93200000000000005</v>
      </c>
      <c r="Q244" s="66">
        <v>82</v>
      </c>
      <c r="R244" s="66"/>
    </row>
    <row r="245" spans="2:18" x14ac:dyDescent="0.2">
      <c r="B245" s="203">
        <v>43657</v>
      </c>
      <c r="C245" s="254">
        <v>0.51666666666666672</v>
      </c>
      <c r="D245" s="62" t="s">
        <v>77</v>
      </c>
      <c r="E245" s="64">
        <v>5.0000000000000001E-3</v>
      </c>
      <c r="F245" s="64">
        <v>1.2999999999999999E-2</v>
      </c>
      <c r="G245" s="65">
        <v>0.01</v>
      </c>
      <c r="H245" s="64">
        <v>0.11600000000000001</v>
      </c>
      <c r="I245" s="64">
        <v>0.21</v>
      </c>
      <c r="J245" s="66">
        <v>1.8</v>
      </c>
      <c r="K245" s="65">
        <v>0.46</v>
      </c>
      <c r="L245" s="66">
        <v>63.8</v>
      </c>
      <c r="M245" s="66">
        <v>15000</v>
      </c>
      <c r="N245" s="66"/>
      <c r="O245" s="66">
        <v>7.99</v>
      </c>
      <c r="P245" s="64">
        <v>1.393</v>
      </c>
      <c r="Q245" s="66">
        <v>153</v>
      </c>
      <c r="R245" s="66"/>
    </row>
    <row r="246" spans="2:18" x14ac:dyDescent="0.2">
      <c r="E246" s="64"/>
      <c r="F246" s="64"/>
      <c r="G246" s="65"/>
      <c r="H246" s="64"/>
      <c r="I246" s="64"/>
      <c r="J246" s="66"/>
      <c r="K246" s="65"/>
      <c r="L246" s="66"/>
      <c r="M246" s="66"/>
      <c r="N246" s="66"/>
      <c r="O246" s="66"/>
      <c r="P246" s="64"/>
      <c r="Q246" s="66"/>
      <c r="R246" s="66"/>
    </row>
    <row r="247" spans="2:18" x14ac:dyDescent="0.2">
      <c r="E247" s="64"/>
      <c r="F247" s="64"/>
      <c r="G247" s="65"/>
      <c r="H247" s="64"/>
      <c r="I247" s="64"/>
      <c r="J247" s="66"/>
      <c r="K247" s="65"/>
      <c r="L247" s="66"/>
      <c r="M247" s="66"/>
      <c r="N247" s="66"/>
      <c r="O247" s="66"/>
      <c r="P247" s="64"/>
      <c r="Q247" s="66"/>
      <c r="R247" s="66"/>
    </row>
    <row r="248" spans="2:18" x14ac:dyDescent="0.2">
      <c r="E248" s="64"/>
      <c r="F248" s="64"/>
      <c r="G248" s="65"/>
      <c r="H248" s="64"/>
      <c r="I248" s="64"/>
      <c r="J248" s="66"/>
      <c r="K248" s="65"/>
      <c r="L248" s="66"/>
      <c r="M248" s="66"/>
      <c r="N248" s="66"/>
      <c r="O248" s="66"/>
      <c r="P248" s="64"/>
      <c r="Q248" s="66"/>
      <c r="R248" s="66"/>
    </row>
    <row r="249" spans="2:18" x14ac:dyDescent="0.2">
      <c r="E249" s="64"/>
      <c r="F249" s="64"/>
      <c r="G249" s="65"/>
      <c r="H249" s="64"/>
      <c r="I249" s="64"/>
      <c r="J249" s="66"/>
      <c r="K249" s="65"/>
      <c r="L249" s="66"/>
      <c r="M249" s="66"/>
      <c r="N249" s="66"/>
      <c r="O249" s="66"/>
      <c r="P249" s="64"/>
      <c r="Q249" s="66"/>
      <c r="R249" s="66"/>
    </row>
    <row r="250" spans="2:18" x14ac:dyDescent="0.2">
      <c r="E250" s="64"/>
      <c r="F250" s="64"/>
      <c r="G250" s="65"/>
      <c r="H250" s="64"/>
      <c r="I250" s="64"/>
      <c r="J250" s="66"/>
      <c r="K250" s="65"/>
      <c r="L250" s="66"/>
      <c r="M250" s="66"/>
      <c r="N250" s="66"/>
      <c r="O250" s="66"/>
      <c r="P250" s="64"/>
      <c r="Q250" s="66"/>
      <c r="R250" s="66"/>
    </row>
    <row r="251" spans="2:18" x14ac:dyDescent="0.2">
      <c r="E251" s="64"/>
      <c r="F251" s="64"/>
      <c r="G251" s="65"/>
      <c r="H251" s="64"/>
      <c r="I251" s="64"/>
      <c r="J251" s="66"/>
      <c r="K251" s="65"/>
      <c r="L251" s="66"/>
      <c r="M251" s="66"/>
      <c r="N251" s="66"/>
      <c r="O251" s="66"/>
      <c r="P251" s="64"/>
      <c r="Q251" s="66"/>
      <c r="R251" s="66"/>
    </row>
    <row r="252" spans="2:18" x14ac:dyDescent="0.2">
      <c r="E252" s="64"/>
      <c r="F252" s="64"/>
      <c r="G252" s="65"/>
      <c r="H252" s="64"/>
      <c r="I252" s="64"/>
      <c r="J252" s="66"/>
      <c r="K252" s="65"/>
      <c r="L252" s="66"/>
      <c r="M252" s="66"/>
      <c r="N252" s="66"/>
      <c r="O252" s="66"/>
      <c r="P252" s="64"/>
      <c r="Q252" s="66"/>
      <c r="R252" s="66"/>
    </row>
  </sheetData>
  <printOptions gridLines="1"/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W281"/>
  <sheetViews>
    <sheetView zoomScaleNormal="100" workbookViewId="0">
      <pane ySplit="2" topLeftCell="A216" activePane="bottomLeft" state="frozen"/>
      <selection pane="bottomLeft" activeCell="C207" sqref="C207"/>
    </sheetView>
  </sheetViews>
  <sheetFormatPr baseColWidth="10" defaultColWidth="8.83203125" defaultRowHeight="15" x14ac:dyDescent="0.2"/>
  <cols>
    <col min="1" max="1" width="22.1640625" customWidth="1"/>
    <col min="2" max="2" width="16.6640625" style="62" customWidth="1"/>
    <col min="3" max="3" width="12.83203125" style="62" customWidth="1"/>
    <col min="4" max="4" width="18.5" style="62" customWidth="1"/>
    <col min="5" max="5" width="12.1640625" style="62" customWidth="1"/>
    <col min="6" max="7" width="12.83203125" style="62" customWidth="1"/>
    <col min="8" max="8" width="11.1640625" style="62" customWidth="1"/>
    <col min="9" max="9" width="10.1640625" style="62" customWidth="1"/>
    <col min="10" max="10" width="8.6640625" style="62" customWidth="1"/>
    <col min="11" max="11" width="11.83203125" style="62" customWidth="1"/>
    <col min="12" max="12" width="9.6640625" style="62" customWidth="1"/>
    <col min="13" max="13" width="13.83203125" style="62" customWidth="1"/>
    <col min="14" max="14" width="13.33203125" style="62" customWidth="1"/>
    <col min="15" max="15" width="8.6640625" style="62" customWidth="1"/>
    <col min="16" max="16" width="11.1640625" style="40" customWidth="1"/>
    <col min="17" max="17" width="15" style="40" customWidth="1"/>
    <col min="18" max="18" width="12.5" style="40" customWidth="1"/>
    <col min="19" max="19" width="9.1640625" style="40"/>
    <col min="20" max="20" width="12.5" style="62" customWidth="1"/>
  </cols>
  <sheetData>
    <row r="1" spans="1:20" s="38" customFormat="1" ht="60" customHeight="1" x14ac:dyDescent="0.2">
      <c r="A1" s="37" t="s">
        <v>41</v>
      </c>
      <c r="B1" s="38" t="s">
        <v>29</v>
      </c>
      <c r="C1" s="38" t="s">
        <v>115</v>
      </c>
      <c r="D1" s="38" t="s">
        <v>30</v>
      </c>
      <c r="E1" s="38" t="s">
        <v>31</v>
      </c>
      <c r="F1" s="38" t="s">
        <v>5</v>
      </c>
      <c r="G1" s="38" t="s">
        <v>87</v>
      </c>
      <c r="H1" s="38" t="s">
        <v>86</v>
      </c>
      <c r="I1" s="38" t="s">
        <v>6</v>
      </c>
      <c r="J1" s="38" t="s">
        <v>4</v>
      </c>
      <c r="K1" s="38" t="s">
        <v>46</v>
      </c>
      <c r="L1" s="38" t="s">
        <v>7</v>
      </c>
      <c r="M1" s="38" t="s">
        <v>8</v>
      </c>
      <c r="N1" s="38" t="s">
        <v>85</v>
      </c>
      <c r="O1" s="38" t="s">
        <v>81</v>
      </c>
      <c r="P1" s="38" t="s">
        <v>82</v>
      </c>
      <c r="Q1" s="38" t="s">
        <v>83</v>
      </c>
      <c r="R1" s="38" t="s">
        <v>84</v>
      </c>
    </row>
    <row r="2" spans="1:20" s="153" customFormat="1" ht="60" customHeight="1" x14ac:dyDescent="0.2">
      <c r="A2" s="11" t="s">
        <v>95</v>
      </c>
      <c r="E2" s="223" t="s">
        <v>89</v>
      </c>
      <c r="F2" s="223" t="s">
        <v>89</v>
      </c>
      <c r="G2" s="223" t="s">
        <v>89</v>
      </c>
      <c r="H2" s="223" t="s">
        <v>89</v>
      </c>
      <c r="I2" s="223" t="s">
        <v>89</v>
      </c>
      <c r="J2" s="223" t="s">
        <v>89</v>
      </c>
      <c r="K2" s="223" t="s">
        <v>89</v>
      </c>
      <c r="L2" s="223" t="s">
        <v>90</v>
      </c>
      <c r="M2" s="223" t="s">
        <v>90</v>
      </c>
      <c r="N2" s="111" t="s">
        <v>91</v>
      </c>
      <c r="P2" s="223" t="s">
        <v>89</v>
      </c>
      <c r="Q2" s="111" t="s">
        <v>92</v>
      </c>
      <c r="R2" s="223" t="s">
        <v>89</v>
      </c>
    </row>
    <row r="3" spans="1:20" s="5" customFormat="1" x14ac:dyDescent="0.2">
      <c r="B3" s="203">
        <v>41529</v>
      </c>
      <c r="C3" s="254">
        <v>4.1666666666666664E-2</v>
      </c>
      <c r="D3" s="62" t="s">
        <v>0</v>
      </c>
      <c r="E3" s="64">
        <v>0.01</v>
      </c>
      <c r="F3" s="64">
        <v>2.1999999999999999E-2</v>
      </c>
      <c r="G3" s="65">
        <v>0.04</v>
      </c>
      <c r="H3" s="64">
        <v>0.39600000000000002</v>
      </c>
      <c r="I3" s="64">
        <v>0.62</v>
      </c>
      <c r="J3" s="66">
        <v>1.7</v>
      </c>
      <c r="K3" s="65"/>
      <c r="L3" s="66">
        <v>16.100000000000001</v>
      </c>
      <c r="M3" s="67">
        <v>2419.1999999999998</v>
      </c>
      <c r="N3" s="66"/>
      <c r="O3" s="66"/>
      <c r="P3" s="344"/>
      <c r="Q3" s="348"/>
      <c r="R3" s="348"/>
      <c r="S3" s="167"/>
      <c r="T3" s="63"/>
    </row>
    <row r="4" spans="1:20" s="5" customFormat="1" x14ac:dyDescent="0.2">
      <c r="A4" s="10"/>
      <c r="B4" s="203">
        <v>41537</v>
      </c>
      <c r="C4" s="254">
        <v>0.53472222222222221</v>
      </c>
      <c r="D4" s="62" t="s">
        <v>3</v>
      </c>
      <c r="E4" s="64">
        <v>1.2999999999999999E-2</v>
      </c>
      <c r="F4" s="64">
        <v>2.1999999999999999E-2</v>
      </c>
      <c r="G4" s="65">
        <v>0.05</v>
      </c>
      <c r="H4" s="64">
        <v>0.442</v>
      </c>
      <c r="I4" s="64">
        <v>0.53</v>
      </c>
      <c r="J4" s="66">
        <v>1.1000000000000001</v>
      </c>
      <c r="K4" s="65"/>
      <c r="L4" s="66">
        <v>547.5</v>
      </c>
      <c r="M4" s="66">
        <v>17230</v>
      </c>
      <c r="N4" s="66"/>
      <c r="O4" s="66"/>
      <c r="P4" s="344"/>
      <c r="Q4" s="348"/>
      <c r="R4" s="348"/>
      <c r="S4" s="167"/>
      <c r="T4" s="63"/>
    </row>
    <row r="5" spans="1:20" s="5" customFormat="1" x14ac:dyDescent="0.2">
      <c r="A5" s="29"/>
      <c r="B5" s="203">
        <v>41541</v>
      </c>
      <c r="C5" s="254">
        <v>0.52777777777777779</v>
      </c>
      <c r="D5" s="62" t="s">
        <v>0</v>
      </c>
      <c r="E5" s="64">
        <v>7.0000000000000001E-3</v>
      </c>
      <c r="F5" s="64">
        <v>2.8000000000000001E-2</v>
      </c>
      <c r="G5" s="65">
        <v>0.01</v>
      </c>
      <c r="H5" s="64">
        <v>0.51100000000000001</v>
      </c>
      <c r="I5" s="64">
        <v>0.57999999999999996</v>
      </c>
      <c r="J5" s="66">
        <v>1.5</v>
      </c>
      <c r="K5" s="65"/>
      <c r="L5" s="66">
        <v>5.2</v>
      </c>
      <c r="M5" s="67">
        <v>2419.1999999999998</v>
      </c>
      <c r="N5" s="66"/>
      <c r="O5" s="66"/>
      <c r="P5" s="344"/>
      <c r="Q5" s="348"/>
      <c r="R5" s="348"/>
      <c r="S5" s="167"/>
      <c r="T5" s="63"/>
    </row>
    <row r="6" spans="1:20" s="5" customFormat="1" x14ac:dyDescent="0.2">
      <c r="B6" s="203">
        <v>41548</v>
      </c>
      <c r="C6" s="254">
        <v>0.4548611111111111</v>
      </c>
      <c r="D6" s="62" t="s">
        <v>0</v>
      </c>
      <c r="E6" s="64">
        <v>8.9999999999999993E-3</v>
      </c>
      <c r="F6" s="64">
        <v>3.4000000000000002E-2</v>
      </c>
      <c r="G6" s="65">
        <v>0.02</v>
      </c>
      <c r="H6" s="64">
        <v>0.51400000000000001</v>
      </c>
      <c r="I6" s="64">
        <v>0.65</v>
      </c>
      <c r="J6" s="66">
        <v>3.6</v>
      </c>
      <c r="K6" s="65"/>
      <c r="L6" s="66">
        <v>2620</v>
      </c>
      <c r="M6" s="66">
        <v>10810</v>
      </c>
      <c r="N6" s="66"/>
      <c r="O6" s="66"/>
      <c r="P6" s="344"/>
      <c r="Q6" s="348"/>
      <c r="R6" s="348"/>
      <c r="S6" s="167"/>
      <c r="T6" s="63"/>
    </row>
    <row r="7" spans="1:20" s="5" customFormat="1" x14ac:dyDescent="0.2">
      <c r="B7" s="203">
        <v>41556</v>
      </c>
      <c r="C7" s="254">
        <v>0.43055555555555558</v>
      </c>
      <c r="D7" s="62" t="s">
        <v>0</v>
      </c>
      <c r="E7" s="64">
        <v>6.0000000000000001E-3</v>
      </c>
      <c r="F7" s="64">
        <v>3.7999999999999999E-2</v>
      </c>
      <c r="G7" s="97">
        <v>0.03</v>
      </c>
      <c r="H7" s="64">
        <v>0.61799999999999999</v>
      </c>
      <c r="I7" s="64">
        <v>0.77</v>
      </c>
      <c r="J7" s="66">
        <v>13.6</v>
      </c>
      <c r="K7" s="65"/>
      <c r="L7" s="66">
        <v>27.5</v>
      </c>
      <c r="M7" s="66">
        <v>3450</v>
      </c>
      <c r="N7" s="66"/>
      <c r="O7" s="66"/>
      <c r="P7" s="344"/>
      <c r="Q7" s="348"/>
      <c r="R7" s="348"/>
      <c r="S7" s="167"/>
      <c r="T7" s="63"/>
    </row>
    <row r="8" spans="1:20" s="5" customFormat="1" x14ac:dyDescent="0.2">
      <c r="B8" s="203">
        <v>41562</v>
      </c>
      <c r="C8" s="254">
        <v>6.5277777777777782E-2</v>
      </c>
      <c r="D8" s="62" t="s">
        <v>1</v>
      </c>
      <c r="E8" s="64">
        <v>6.7000000000000004E-2</v>
      </c>
      <c r="F8" s="64">
        <v>0.316</v>
      </c>
      <c r="G8" s="65">
        <v>0.2</v>
      </c>
      <c r="H8" s="64">
        <v>0.67700000000000005</v>
      </c>
      <c r="I8" s="64">
        <v>1.07</v>
      </c>
      <c r="J8" s="66">
        <v>101.1</v>
      </c>
      <c r="K8" s="65"/>
      <c r="L8" s="66">
        <v>1334</v>
      </c>
      <c r="M8" s="66">
        <v>19863</v>
      </c>
      <c r="N8" s="66"/>
      <c r="O8" s="66"/>
      <c r="P8" s="344"/>
      <c r="Q8" s="348"/>
      <c r="R8" s="348"/>
      <c r="S8" s="167"/>
      <c r="T8" s="63"/>
    </row>
    <row r="9" spans="1:20" s="5" customFormat="1" x14ac:dyDescent="0.2">
      <c r="B9" s="203">
        <v>41569</v>
      </c>
      <c r="C9" s="254">
        <v>0.47222222222222227</v>
      </c>
      <c r="D9" s="62" t="s">
        <v>2</v>
      </c>
      <c r="E9" s="64">
        <v>1.2E-2</v>
      </c>
      <c r="F9" s="64">
        <v>0.02</v>
      </c>
      <c r="G9" s="65">
        <v>0.04</v>
      </c>
      <c r="H9" s="64">
        <v>0.72299999999999998</v>
      </c>
      <c r="I9" s="64">
        <v>0.76</v>
      </c>
      <c r="J9" s="66">
        <v>0.7</v>
      </c>
      <c r="K9" s="65"/>
      <c r="L9" s="66">
        <v>86.5</v>
      </c>
      <c r="M9" s="66">
        <v>292</v>
      </c>
      <c r="N9" s="66"/>
      <c r="O9" s="66"/>
      <c r="P9" s="344"/>
      <c r="Q9" s="348"/>
      <c r="R9" s="348"/>
      <c r="S9" s="167"/>
      <c r="T9" s="63"/>
    </row>
    <row r="10" spans="1:20" s="5" customFormat="1" x14ac:dyDescent="0.2">
      <c r="B10" s="203">
        <v>41578</v>
      </c>
      <c r="C10" s="254">
        <v>0.4375</v>
      </c>
      <c r="D10" s="62" t="s">
        <v>0</v>
      </c>
      <c r="E10" s="62">
        <v>1.2E-2</v>
      </c>
      <c r="F10" s="62">
        <v>2.4E-2</v>
      </c>
      <c r="G10" s="69">
        <v>0.03</v>
      </c>
      <c r="H10" s="71">
        <v>0.443</v>
      </c>
      <c r="I10" s="68">
        <v>0.45</v>
      </c>
      <c r="J10" s="66">
        <v>1.4</v>
      </c>
      <c r="K10" s="65"/>
      <c r="L10" s="66"/>
      <c r="M10" s="66"/>
      <c r="N10" s="66"/>
      <c r="O10" s="62"/>
      <c r="P10" s="344"/>
      <c r="Q10" s="348"/>
      <c r="R10" s="348"/>
      <c r="S10" s="167"/>
      <c r="T10" s="63"/>
    </row>
    <row r="11" spans="1:20" s="5" customFormat="1" x14ac:dyDescent="0.2">
      <c r="B11" s="203">
        <v>41584</v>
      </c>
      <c r="C11" s="254">
        <v>0.41666666666666669</v>
      </c>
      <c r="D11" s="62" t="s">
        <v>0</v>
      </c>
      <c r="E11" s="64">
        <v>4.1000000000000002E-2</v>
      </c>
      <c r="F11" s="64">
        <v>0.154</v>
      </c>
      <c r="G11" s="65">
        <v>0.12</v>
      </c>
      <c r="H11" s="64">
        <v>0.28599999999999998</v>
      </c>
      <c r="I11" s="64">
        <v>0.6</v>
      </c>
      <c r="J11" s="66">
        <v>28.4</v>
      </c>
      <c r="K11" s="65"/>
      <c r="L11" s="66">
        <v>3500</v>
      </c>
      <c r="M11" s="66">
        <v>43520</v>
      </c>
      <c r="N11" s="66"/>
      <c r="O11" s="66"/>
      <c r="P11" s="344"/>
      <c r="Q11" s="348"/>
      <c r="R11" s="348"/>
      <c r="S11" s="167"/>
      <c r="T11" s="63"/>
    </row>
    <row r="12" spans="1:20" s="5" customFormat="1" x14ac:dyDescent="0.2">
      <c r="B12" s="203">
        <v>41590</v>
      </c>
      <c r="C12" s="254">
        <v>6.5972222222222224E-2</v>
      </c>
      <c r="D12" s="62" t="s">
        <v>0</v>
      </c>
      <c r="E12" s="68">
        <v>1.0999999999999999E-2</v>
      </c>
      <c r="F12" s="68">
        <v>0.01</v>
      </c>
      <c r="G12" s="97">
        <v>0.03</v>
      </c>
      <c r="H12" s="64">
        <v>0.24199999999999999</v>
      </c>
      <c r="I12" s="64">
        <v>0.31</v>
      </c>
      <c r="J12" s="66"/>
      <c r="K12" s="65"/>
      <c r="L12" s="66">
        <v>24</v>
      </c>
      <c r="M12" s="66">
        <v>2419.1999999999998</v>
      </c>
      <c r="N12" s="66"/>
      <c r="O12" s="66"/>
      <c r="P12" s="344"/>
      <c r="Q12" s="348"/>
      <c r="R12" s="348"/>
      <c r="S12" s="167"/>
      <c r="T12" s="63"/>
    </row>
    <row r="13" spans="1:20" s="5" customFormat="1" x14ac:dyDescent="0.2">
      <c r="B13" s="203">
        <v>41597</v>
      </c>
      <c r="C13" s="254">
        <v>0.4548611111111111</v>
      </c>
      <c r="D13" s="62" t="s">
        <v>0</v>
      </c>
      <c r="E13" s="64">
        <v>8.9999999999999993E-3</v>
      </c>
      <c r="F13" s="64">
        <v>2.4E-2</v>
      </c>
      <c r="G13" s="65">
        <v>0.02</v>
      </c>
      <c r="H13" s="64">
        <v>0.17199999999999999</v>
      </c>
      <c r="I13" s="64">
        <v>0.28000000000000003</v>
      </c>
      <c r="J13" s="66">
        <v>1</v>
      </c>
      <c r="K13" s="65"/>
      <c r="L13" s="66">
        <v>193.5</v>
      </c>
      <c r="M13" s="66">
        <v>4410</v>
      </c>
      <c r="N13" s="66"/>
      <c r="O13" s="66"/>
      <c r="P13" s="344"/>
      <c r="Q13" s="348"/>
      <c r="R13" s="348"/>
      <c r="S13" s="167"/>
      <c r="T13" s="63"/>
    </row>
    <row r="14" spans="1:20" s="5" customFormat="1" x14ac:dyDescent="0.2">
      <c r="B14" s="203">
        <v>41604</v>
      </c>
      <c r="C14" s="254">
        <v>0.48958333333333331</v>
      </c>
      <c r="D14" s="62" t="s">
        <v>0</v>
      </c>
      <c r="E14" s="64">
        <v>1.2999999999999999E-2</v>
      </c>
      <c r="F14" s="64">
        <v>1.6E-2</v>
      </c>
      <c r="G14" s="97">
        <v>0.03</v>
      </c>
      <c r="H14" s="64">
        <v>0.23100000000000001</v>
      </c>
      <c r="I14" s="64">
        <v>0.24</v>
      </c>
      <c r="J14" s="66">
        <v>1.2</v>
      </c>
      <c r="K14" s="65"/>
      <c r="L14" s="66">
        <v>35.9</v>
      </c>
      <c r="M14" s="66">
        <v>2419.1999999999998</v>
      </c>
      <c r="N14" s="66"/>
      <c r="O14" s="66"/>
      <c r="P14" s="344"/>
      <c r="Q14" s="348"/>
      <c r="R14" s="348"/>
      <c r="S14" s="167"/>
      <c r="T14" s="63"/>
    </row>
    <row r="15" spans="1:20" s="5" customFormat="1" x14ac:dyDescent="0.2">
      <c r="A15" s="12"/>
      <c r="B15" s="203">
        <v>41611</v>
      </c>
      <c r="C15" s="254">
        <v>0.39930555555555558</v>
      </c>
      <c r="D15" s="62" t="s">
        <v>0</v>
      </c>
      <c r="E15" s="68">
        <v>6.0000000000000001E-3</v>
      </c>
      <c r="F15" s="68">
        <v>1.2E-2</v>
      </c>
      <c r="G15" s="97">
        <v>0.03</v>
      </c>
      <c r="H15" s="68">
        <v>0.22500000000000001</v>
      </c>
      <c r="I15" s="68">
        <v>0.28000000000000003</v>
      </c>
      <c r="J15" s="67">
        <v>0.5</v>
      </c>
      <c r="K15" s="69"/>
      <c r="L15" s="67">
        <v>12</v>
      </c>
      <c r="M15" s="67">
        <v>2419.1999999999998</v>
      </c>
      <c r="N15" s="67"/>
      <c r="O15" s="67"/>
      <c r="P15" s="344"/>
      <c r="Q15" s="348"/>
      <c r="R15" s="348"/>
      <c r="S15" s="167"/>
      <c r="T15" s="63"/>
    </row>
    <row r="16" spans="1:20" s="12" customFormat="1" x14ac:dyDescent="0.2">
      <c r="B16" s="204">
        <v>41625</v>
      </c>
      <c r="C16" s="255">
        <v>0.4513888888888889</v>
      </c>
      <c r="D16" s="71" t="s">
        <v>10</v>
      </c>
      <c r="E16" s="68">
        <v>8.0000000000000002E-3</v>
      </c>
      <c r="F16" s="68">
        <v>3.2000000000000001E-2</v>
      </c>
      <c r="G16" s="97">
        <v>0.03</v>
      </c>
      <c r="H16" s="68">
        <v>0.32500000000000001</v>
      </c>
      <c r="I16" s="68">
        <v>0.43</v>
      </c>
      <c r="J16" s="67">
        <v>2.1</v>
      </c>
      <c r="K16" s="69"/>
      <c r="L16" s="67">
        <v>148.30000000000001</v>
      </c>
      <c r="M16" s="67">
        <v>2419.1999999999998</v>
      </c>
      <c r="N16" s="67"/>
      <c r="O16" s="67"/>
      <c r="P16" s="345"/>
      <c r="Q16" s="349"/>
      <c r="R16" s="349"/>
      <c r="S16" s="168"/>
      <c r="T16" s="72"/>
    </row>
    <row r="17" spans="1:23" s="26" customFormat="1" x14ac:dyDescent="0.2">
      <c r="B17" s="206">
        <v>41641</v>
      </c>
      <c r="C17" s="257">
        <v>0.49305555555555558</v>
      </c>
      <c r="D17" s="74" t="s">
        <v>0</v>
      </c>
      <c r="E17" s="49">
        <v>1.2E-2</v>
      </c>
      <c r="F17" s="49">
        <v>3.5999999999999997E-2</v>
      </c>
      <c r="G17" s="97">
        <v>0.03</v>
      </c>
      <c r="H17" s="49">
        <v>0.48499999999999999</v>
      </c>
      <c r="I17" s="49">
        <v>0.54</v>
      </c>
      <c r="J17" s="51">
        <v>0.8</v>
      </c>
      <c r="K17" s="133"/>
      <c r="L17" s="290"/>
      <c r="M17" s="290"/>
      <c r="N17" s="73"/>
      <c r="O17" s="73"/>
      <c r="P17" s="346"/>
      <c r="Q17" s="350"/>
      <c r="R17" s="350"/>
      <c r="S17" s="169"/>
      <c r="T17" s="134"/>
    </row>
    <row r="18" spans="1:23" s="12" customFormat="1" x14ac:dyDescent="0.2">
      <c r="B18" s="204">
        <v>41646</v>
      </c>
      <c r="C18" s="255">
        <v>0.46527777777777773</v>
      </c>
      <c r="D18" s="71" t="s">
        <v>0</v>
      </c>
      <c r="E18" s="68">
        <v>1.4999999999999999E-2</v>
      </c>
      <c r="F18" s="68">
        <v>2.8000000000000001E-2</v>
      </c>
      <c r="G18" s="97">
        <v>0.03</v>
      </c>
      <c r="H18" s="68">
        <v>0.41299999999999998</v>
      </c>
      <c r="I18" s="68">
        <v>0.46</v>
      </c>
      <c r="J18" s="67">
        <v>0.2</v>
      </c>
      <c r="K18" s="69"/>
      <c r="L18" s="67">
        <v>18.3</v>
      </c>
      <c r="M18" s="67">
        <v>325.5</v>
      </c>
      <c r="N18" s="67"/>
      <c r="O18" s="67"/>
      <c r="P18" s="345"/>
      <c r="Q18" s="349"/>
      <c r="R18" s="349"/>
      <c r="S18" s="168"/>
      <c r="T18" s="72"/>
    </row>
    <row r="19" spans="1:23" s="26" customFormat="1" x14ac:dyDescent="0.2">
      <c r="B19" s="206">
        <v>41653</v>
      </c>
      <c r="C19" s="257">
        <v>5.2083333333333336E-2</v>
      </c>
      <c r="D19" s="74" t="s">
        <v>0</v>
      </c>
      <c r="E19" s="49">
        <v>8.0000000000000002E-3</v>
      </c>
      <c r="F19" s="49">
        <v>2.5999999999999999E-2</v>
      </c>
      <c r="G19" s="50">
        <v>0.05</v>
      </c>
      <c r="H19" s="49">
        <v>0.31</v>
      </c>
      <c r="I19" s="49">
        <v>0.39</v>
      </c>
      <c r="J19" s="51">
        <v>0.5</v>
      </c>
      <c r="K19" s="133"/>
      <c r="L19" s="51">
        <v>95.9</v>
      </c>
      <c r="M19" s="51">
        <v>1299.7</v>
      </c>
      <c r="N19" s="73"/>
      <c r="O19" s="73"/>
      <c r="P19" s="346"/>
      <c r="Q19" s="350"/>
      <c r="R19" s="350"/>
      <c r="S19" s="169"/>
      <c r="T19" s="134"/>
    </row>
    <row r="20" spans="1:23" s="26" customFormat="1" ht="16" x14ac:dyDescent="0.2">
      <c r="B20" s="206">
        <v>41660</v>
      </c>
      <c r="C20" s="257">
        <v>0.37847222222222227</v>
      </c>
      <c r="D20" s="74" t="s">
        <v>0</v>
      </c>
      <c r="E20" s="49">
        <v>0.01</v>
      </c>
      <c r="F20" s="49">
        <v>1.4E-2</v>
      </c>
      <c r="G20" s="50">
        <v>0.01</v>
      </c>
      <c r="H20" s="49">
        <v>0.30099999999999999</v>
      </c>
      <c r="I20" s="49">
        <v>0.36</v>
      </c>
      <c r="J20" s="51">
        <v>0.5</v>
      </c>
      <c r="K20" s="50" t="s">
        <v>47</v>
      </c>
      <c r="L20" s="51">
        <v>131.30000000000001</v>
      </c>
      <c r="M20" s="51">
        <v>410.6</v>
      </c>
      <c r="N20" s="51"/>
      <c r="O20" s="51"/>
      <c r="P20" s="346"/>
      <c r="Q20" s="350"/>
      <c r="R20" s="350"/>
      <c r="S20" s="169"/>
      <c r="T20" s="134"/>
    </row>
    <row r="21" spans="1:23" s="12" customFormat="1" ht="16" x14ac:dyDescent="0.2">
      <c r="B21" s="204">
        <v>41668</v>
      </c>
      <c r="C21" s="255">
        <v>0.45833333333333331</v>
      </c>
      <c r="D21" s="71" t="s">
        <v>0</v>
      </c>
      <c r="E21" s="101">
        <v>7.0000000000000001E-3</v>
      </c>
      <c r="F21" s="101">
        <v>2.4E-2</v>
      </c>
      <c r="G21" s="97">
        <v>0.03</v>
      </c>
      <c r="H21" s="101">
        <v>0.28199999999999997</v>
      </c>
      <c r="I21" s="101">
        <v>0.28199999999999997</v>
      </c>
      <c r="J21" s="103"/>
      <c r="K21" s="102">
        <v>2</v>
      </c>
      <c r="L21" s="103" t="s">
        <v>48</v>
      </c>
      <c r="M21" s="103">
        <v>275</v>
      </c>
      <c r="N21" s="103"/>
      <c r="O21" s="103"/>
      <c r="P21" s="345"/>
      <c r="Q21" s="349"/>
      <c r="R21" s="349"/>
      <c r="S21" s="168"/>
      <c r="T21" s="72"/>
    </row>
    <row r="22" spans="1:23" s="12" customFormat="1" x14ac:dyDescent="0.2">
      <c r="B22" s="204">
        <v>41683</v>
      </c>
      <c r="C22" s="255">
        <v>0.38194444444444442</v>
      </c>
      <c r="D22" s="71" t="s">
        <v>0</v>
      </c>
      <c r="E22" s="101">
        <v>8.9999999999999993E-3</v>
      </c>
      <c r="F22" s="101">
        <v>1.4E-2</v>
      </c>
      <c r="G22" s="97">
        <v>0.03</v>
      </c>
      <c r="H22" s="101">
        <v>0.24099999999999999</v>
      </c>
      <c r="I22" s="101">
        <v>0.28000000000000003</v>
      </c>
      <c r="J22" s="103">
        <v>0.4</v>
      </c>
      <c r="K22" s="102">
        <v>11.3</v>
      </c>
      <c r="L22" s="103">
        <v>9.8000000000000007</v>
      </c>
      <c r="M22" s="103">
        <v>290.89999999999998</v>
      </c>
      <c r="N22" s="103"/>
      <c r="O22" s="103"/>
      <c r="P22" s="345"/>
      <c r="Q22" s="349"/>
      <c r="R22" s="349"/>
      <c r="S22" s="168"/>
      <c r="T22" s="72"/>
    </row>
    <row r="23" spans="1:23" s="12" customFormat="1" x14ac:dyDescent="0.2">
      <c r="B23" s="204">
        <v>41689</v>
      </c>
      <c r="C23" s="255">
        <v>0.47916666666666669</v>
      </c>
      <c r="D23" s="71" t="s">
        <v>0</v>
      </c>
      <c r="E23" s="101">
        <v>7.0000000000000001E-3</v>
      </c>
      <c r="F23" s="101">
        <v>1.6E-2</v>
      </c>
      <c r="G23" s="97">
        <v>0.03</v>
      </c>
      <c r="H23" s="101">
        <v>0.109</v>
      </c>
      <c r="I23" s="101">
        <v>0.17</v>
      </c>
      <c r="J23" s="103">
        <v>0.3</v>
      </c>
      <c r="K23" s="102">
        <v>0.01</v>
      </c>
      <c r="L23" s="103">
        <v>8.5</v>
      </c>
      <c r="M23" s="103">
        <v>272.3</v>
      </c>
      <c r="N23" s="103"/>
      <c r="O23" s="103"/>
      <c r="P23" s="345"/>
      <c r="Q23" s="349"/>
      <c r="R23" s="349"/>
      <c r="S23" s="168"/>
      <c r="T23" s="72"/>
    </row>
    <row r="24" spans="1:23" s="27" customFormat="1" x14ac:dyDescent="0.2">
      <c r="B24" s="429">
        <v>41697</v>
      </c>
      <c r="C24" s="430">
        <v>0.52013888888888882</v>
      </c>
      <c r="D24" s="81" t="s">
        <v>0</v>
      </c>
      <c r="E24" s="82">
        <v>7.0000000000000001E-3</v>
      </c>
      <c r="F24" s="82">
        <v>1.4E-2</v>
      </c>
      <c r="G24" s="97">
        <v>0.03</v>
      </c>
      <c r="H24" s="82">
        <v>0.112</v>
      </c>
      <c r="I24" s="82">
        <v>0.16</v>
      </c>
      <c r="J24" s="83">
        <v>0.6</v>
      </c>
      <c r="K24" s="84">
        <v>1.1000000000000001</v>
      </c>
      <c r="L24" s="83">
        <v>2</v>
      </c>
      <c r="M24" s="83">
        <v>547.5</v>
      </c>
      <c r="N24" s="83"/>
      <c r="O24" s="83"/>
      <c r="P24" s="344"/>
      <c r="Q24" s="348"/>
      <c r="R24" s="348"/>
      <c r="S24" s="202"/>
      <c r="T24" s="84"/>
    </row>
    <row r="25" spans="1:23" s="5" customFormat="1" x14ac:dyDescent="0.2">
      <c r="A25" s="428"/>
      <c r="B25" s="207">
        <v>41708</v>
      </c>
      <c r="C25" s="274">
        <v>0.51041666666666663</v>
      </c>
      <c r="D25" s="63" t="s">
        <v>14</v>
      </c>
      <c r="E25" s="72">
        <v>4.0000000000000001E-3</v>
      </c>
      <c r="F25" s="72">
        <v>2.5999999999999999E-2</v>
      </c>
      <c r="G25" s="81">
        <v>0.04</v>
      </c>
      <c r="H25" s="82">
        <v>0.12</v>
      </c>
      <c r="I25" s="82">
        <v>0.21</v>
      </c>
      <c r="J25" s="83">
        <v>6.1</v>
      </c>
      <c r="K25" s="81" t="s">
        <v>61</v>
      </c>
      <c r="L25" s="341">
        <v>27.8</v>
      </c>
      <c r="M25" s="341">
        <v>579.4</v>
      </c>
      <c r="N25" s="83"/>
      <c r="O25" s="72"/>
      <c r="P25" s="344"/>
      <c r="Q25" s="348"/>
      <c r="R25" s="348"/>
      <c r="S25" s="167"/>
      <c r="T25" s="63"/>
    </row>
    <row r="26" spans="1:23" s="5" customFormat="1" x14ac:dyDescent="0.2">
      <c r="B26" s="203">
        <v>41716</v>
      </c>
      <c r="C26" s="254">
        <v>4.3750000000000004E-2</v>
      </c>
      <c r="D26" s="62" t="s">
        <v>15</v>
      </c>
      <c r="E26" s="72">
        <v>1.4E-2</v>
      </c>
      <c r="F26" s="82">
        <v>0.04</v>
      </c>
      <c r="G26" s="81">
        <v>0.06</v>
      </c>
      <c r="H26" s="72">
        <v>0.316</v>
      </c>
      <c r="I26" s="82">
        <v>0.38</v>
      </c>
      <c r="J26" s="83">
        <v>3.4</v>
      </c>
      <c r="K26" s="81">
        <v>1.7</v>
      </c>
      <c r="L26" s="341">
        <v>78.8</v>
      </c>
      <c r="M26" s="341">
        <v>866.4</v>
      </c>
      <c r="N26" s="83"/>
      <c r="O26" s="72"/>
      <c r="P26" s="344"/>
      <c r="Q26" s="348"/>
      <c r="R26" s="348"/>
      <c r="S26" s="167"/>
      <c r="T26" s="63"/>
    </row>
    <row r="27" spans="1:23" s="5" customFormat="1" x14ac:dyDescent="0.2">
      <c r="B27" s="207">
        <v>41724</v>
      </c>
      <c r="C27" s="274">
        <v>0.47986111111111113</v>
      </c>
      <c r="D27" s="63" t="s">
        <v>49</v>
      </c>
      <c r="E27" s="72">
        <v>1.0999999999999999E-2</v>
      </c>
      <c r="F27" s="72">
        <v>2.5999999999999999E-2</v>
      </c>
      <c r="G27" s="97">
        <v>0.03</v>
      </c>
      <c r="H27" s="72">
        <v>0.254</v>
      </c>
      <c r="I27" s="82">
        <v>0.3</v>
      </c>
      <c r="J27" s="83">
        <v>1.2</v>
      </c>
      <c r="K27" s="81">
        <v>0.7</v>
      </c>
      <c r="L27" s="341">
        <v>21.8</v>
      </c>
      <c r="M27" s="341">
        <v>866.4</v>
      </c>
      <c r="N27" s="83"/>
      <c r="O27" s="72"/>
      <c r="P27" s="344"/>
      <c r="Q27" s="348"/>
      <c r="R27" s="348"/>
      <c r="S27" s="167"/>
      <c r="T27" s="63"/>
    </row>
    <row r="28" spans="1:23" s="5" customFormat="1" x14ac:dyDescent="0.2">
      <c r="B28" s="215">
        <v>41727</v>
      </c>
      <c r="C28" s="270">
        <v>0.44097222222222227</v>
      </c>
      <c r="D28" s="72" t="s">
        <v>45</v>
      </c>
      <c r="E28" s="72">
        <v>8.0000000000000002E-3</v>
      </c>
      <c r="F28" s="72">
        <v>3.7999999999999999E-2</v>
      </c>
      <c r="G28" s="97">
        <v>0.03</v>
      </c>
      <c r="H28" s="72">
        <v>0.125</v>
      </c>
      <c r="I28" s="82">
        <v>0.19</v>
      </c>
      <c r="J28" s="83">
        <v>2.5</v>
      </c>
      <c r="K28" s="84">
        <v>2.2000000000000002</v>
      </c>
      <c r="L28" s="342" t="s">
        <v>63</v>
      </c>
      <c r="M28" s="342" t="s">
        <v>63</v>
      </c>
      <c r="N28" s="83"/>
      <c r="O28" s="72"/>
      <c r="P28" s="344"/>
      <c r="Q28" s="348"/>
      <c r="R28" s="348"/>
      <c r="S28" s="167"/>
      <c r="T28" s="72"/>
      <c r="U28" s="12"/>
      <c r="V28" s="12"/>
      <c r="W28" s="12"/>
    </row>
    <row r="29" spans="1:23" s="5" customFormat="1" x14ac:dyDescent="0.2">
      <c r="B29" s="215">
        <v>41731</v>
      </c>
      <c r="C29" s="270">
        <v>0.50763888888888886</v>
      </c>
      <c r="D29" s="72" t="s">
        <v>49</v>
      </c>
      <c r="E29" s="82">
        <v>0.01</v>
      </c>
      <c r="F29" s="72">
        <v>2.4E-2</v>
      </c>
      <c r="G29" s="97">
        <v>0.03</v>
      </c>
      <c r="H29" s="72">
        <v>0.108</v>
      </c>
      <c r="I29" s="82">
        <v>0.14000000000000001</v>
      </c>
      <c r="J29" s="83">
        <v>0.8</v>
      </c>
      <c r="K29" s="84">
        <v>0.6</v>
      </c>
      <c r="L29" s="83">
        <v>29.5</v>
      </c>
      <c r="M29" s="83">
        <v>1553.1</v>
      </c>
      <c r="N29" s="83"/>
      <c r="O29" s="72"/>
      <c r="P29" s="344"/>
      <c r="Q29" s="348"/>
      <c r="R29" s="348"/>
      <c r="S29" s="167"/>
      <c r="T29" s="72"/>
      <c r="U29" s="12"/>
      <c r="V29" s="12"/>
      <c r="W29" s="12"/>
    </row>
    <row r="30" spans="1:23" x14ac:dyDescent="0.2">
      <c r="A30" s="5"/>
      <c r="B30" s="204">
        <v>41733</v>
      </c>
      <c r="C30" s="255">
        <v>0.42222222222222222</v>
      </c>
      <c r="D30" s="72" t="s">
        <v>45</v>
      </c>
      <c r="E30" s="72">
        <v>1.6E-2</v>
      </c>
      <c r="F30" s="72">
        <v>5.1999999999999998E-2</v>
      </c>
      <c r="G30" s="84">
        <v>0.05</v>
      </c>
      <c r="H30" s="72">
        <v>0.155</v>
      </c>
      <c r="I30" s="82">
        <v>0.32</v>
      </c>
      <c r="J30" s="83">
        <v>6.3</v>
      </c>
      <c r="K30" s="84">
        <v>2.7</v>
      </c>
      <c r="L30" s="291" t="s">
        <v>63</v>
      </c>
      <c r="M30" s="291" t="s">
        <v>63</v>
      </c>
      <c r="N30" s="83"/>
      <c r="O30" s="72"/>
      <c r="P30" s="46"/>
      <c r="Q30" s="41"/>
      <c r="R30" s="41"/>
      <c r="T30" s="71"/>
      <c r="U30" s="3"/>
      <c r="V30" s="3"/>
      <c r="W30" s="3"/>
    </row>
    <row r="31" spans="1:23" x14ac:dyDescent="0.2">
      <c r="A31" s="5"/>
      <c r="B31" s="204">
        <v>41737</v>
      </c>
      <c r="C31" s="255">
        <v>0.37847222222222227</v>
      </c>
      <c r="D31" s="72" t="s">
        <v>45</v>
      </c>
      <c r="E31" s="72">
        <v>1.4E-2</v>
      </c>
      <c r="F31" s="72">
        <v>2.4E-2</v>
      </c>
      <c r="G31" s="84">
        <v>0.03</v>
      </c>
      <c r="H31" s="82">
        <v>0.17</v>
      </c>
      <c r="I31" s="82">
        <v>0.23</v>
      </c>
      <c r="J31" s="83">
        <v>2.2000000000000002</v>
      </c>
      <c r="K31" s="84">
        <v>1.5</v>
      </c>
      <c r="L31" s="83">
        <v>155.30000000000001</v>
      </c>
      <c r="M31" s="83">
        <v>1413.6</v>
      </c>
      <c r="N31" s="83"/>
      <c r="O31" s="72"/>
      <c r="P31" s="46"/>
      <c r="Q31" s="41"/>
      <c r="R31" s="41"/>
      <c r="T31" s="71"/>
      <c r="U31" s="3"/>
      <c r="V31" s="3"/>
      <c r="W31" s="3"/>
    </row>
    <row r="32" spans="1:23" x14ac:dyDescent="0.2">
      <c r="A32" s="5"/>
      <c r="B32" s="204">
        <v>41743</v>
      </c>
      <c r="C32" s="255">
        <v>0.39930555555555558</v>
      </c>
      <c r="D32" s="72" t="s">
        <v>45</v>
      </c>
      <c r="E32" s="68">
        <v>7.0000000000000001E-3</v>
      </c>
      <c r="F32" s="68">
        <v>0.05</v>
      </c>
      <c r="G32" s="69">
        <v>0.08</v>
      </c>
      <c r="H32" s="68">
        <v>0.14000000000000001</v>
      </c>
      <c r="I32" s="68">
        <v>0.25</v>
      </c>
      <c r="J32" s="83">
        <v>8.6999999999999993</v>
      </c>
      <c r="K32" s="84">
        <v>3.1</v>
      </c>
      <c r="L32" s="67">
        <v>613.1</v>
      </c>
      <c r="M32" s="67">
        <v>5210</v>
      </c>
      <c r="N32" s="83"/>
      <c r="O32" s="83"/>
      <c r="P32" s="46"/>
      <c r="Q32" s="41"/>
      <c r="R32" s="41"/>
      <c r="T32" s="71"/>
      <c r="U32" s="3"/>
      <c r="V32" s="3"/>
      <c r="W32" s="3"/>
    </row>
    <row r="33" spans="1:23" x14ac:dyDescent="0.2">
      <c r="A33" s="5"/>
      <c r="B33" s="204">
        <v>41751</v>
      </c>
      <c r="C33" s="255">
        <v>0.3923611111111111</v>
      </c>
      <c r="D33" s="72" t="s">
        <v>49</v>
      </c>
      <c r="E33" s="68">
        <v>0.02</v>
      </c>
      <c r="F33" s="68">
        <v>2.4E-2</v>
      </c>
      <c r="G33" s="69">
        <v>0.01</v>
      </c>
      <c r="H33" s="68">
        <v>0.13300000000000001</v>
      </c>
      <c r="I33" s="68">
        <v>0.17</v>
      </c>
      <c r="J33" s="83">
        <v>1.6</v>
      </c>
      <c r="K33" s="84">
        <v>0.6</v>
      </c>
      <c r="L33" s="67">
        <v>66.3</v>
      </c>
      <c r="M33" s="67">
        <v>2419.1999999999998</v>
      </c>
      <c r="N33" s="83"/>
      <c r="O33" s="83"/>
      <c r="P33" s="46"/>
      <c r="Q33" s="41"/>
      <c r="R33" s="41"/>
      <c r="T33" s="71"/>
      <c r="U33" s="3"/>
      <c r="V33" s="3"/>
      <c r="W33" s="3"/>
    </row>
    <row r="34" spans="1:23" x14ac:dyDescent="0.2">
      <c r="A34" s="5"/>
      <c r="B34" s="204">
        <v>41760</v>
      </c>
      <c r="C34" s="255">
        <v>0.4152777777777778</v>
      </c>
      <c r="D34" s="72" t="s">
        <v>49</v>
      </c>
      <c r="E34" s="68">
        <v>7.0000000000000001E-3</v>
      </c>
      <c r="F34" s="68">
        <v>8.0000000000000002E-3</v>
      </c>
      <c r="G34" s="69">
        <v>0.05</v>
      </c>
      <c r="H34" s="68">
        <v>0.11899999999999999</v>
      </c>
      <c r="I34" s="68">
        <v>0.11899999999999999</v>
      </c>
      <c r="J34" s="83">
        <v>1.5</v>
      </c>
      <c r="K34" s="84">
        <v>0.9</v>
      </c>
      <c r="L34" s="67">
        <v>62.4</v>
      </c>
      <c r="M34" s="67">
        <v>3990</v>
      </c>
      <c r="N34" s="83"/>
      <c r="O34" s="83"/>
      <c r="P34" s="46"/>
      <c r="Q34" s="41"/>
      <c r="R34" s="41"/>
      <c r="T34" s="71"/>
      <c r="U34" s="3"/>
      <c r="V34" s="3"/>
      <c r="W34" s="3"/>
    </row>
    <row r="35" spans="1:23" x14ac:dyDescent="0.2">
      <c r="A35" s="12"/>
      <c r="B35" s="204">
        <v>41767</v>
      </c>
      <c r="C35" s="255">
        <v>5.0694444444444452E-2</v>
      </c>
      <c r="D35" s="72" t="s">
        <v>49</v>
      </c>
      <c r="E35" s="68">
        <v>8.0000000000000002E-3</v>
      </c>
      <c r="F35" s="68">
        <v>2.8000000000000001E-2</v>
      </c>
      <c r="G35" s="69">
        <v>0.03</v>
      </c>
      <c r="H35" s="68">
        <v>0.16300000000000001</v>
      </c>
      <c r="I35" s="68">
        <v>0.55000000000000004</v>
      </c>
      <c r="J35" s="83">
        <v>4.7</v>
      </c>
      <c r="K35" s="84">
        <v>1</v>
      </c>
      <c r="L35" s="67">
        <v>19.899999999999999</v>
      </c>
      <c r="M35" s="67">
        <v>14760</v>
      </c>
      <c r="N35" s="83"/>
      <c r="O35" s="83"/>
      <c r="P35" s="46"/>
      <c r="Q35" s="41"/>
      <c r="R35" s="41"/>
      <c r="T35" s="71"/>
      <c r="U35" s="3"/>
      <c r="V35" s="3"/>
      <c r="W35" s="3"/>
    </row>
    <row r="36" spans="1:23" x14ac:dyDescent="0.2">
      <c r="B36" s="204">
        <v>41768</v>
      </c>
      <c r="C36" s="255">
        <v>0.41111111111111115</v>
      </c>
      <c r="D36" s="72" t="s">
        <v>45</v>
      </c>
      <c r="E36" s="68">
        <v>8.0000000000000002E-3</v>
      </c>
      <c r="F36" s="68">
        <v>1.7999999999999999E-2</v>
      </c>
      <c r="G36" s="97">
        <v>0.03</v>
      </c>
      <c r="H36" s="68">
        <v>0.152</v>
      </c>
      <c r="I36" s="68">
        <v>0.17</v>
      </c>
      <c r="J36" s="83">
        <v>2.1</v>
      </c>
      <c r="K36" s="84">
        <v>0.6</v>
      </c>
      <c r="L36" s="291" t="s">
        <v>63</v>
      </c>
      <c r="M36" s="291" t="s">
        <v>63</v>
      </c>
      <c r="N36" s="83"/>
      <c r="O36" s="83"/>
      <c r="P36" s="46"/>
      <c r="Q36" s="41"/>
      <c r="R36" s="41"/>
      <c r="T36" s="71"/>
      <c r="U36" s="3"/>
      <c r="V36" s="3"/>
      <c r="W36" s="3"/>
    </row>
    <row r="37" spans="1:23" x14ac:dyDescent="0.2">
      <c r="B37" s="204">
        <v>41772</v>
      </c>
      <c r="C37" s="255">
        <v>0.39027777777777778</v>
      </c>
      <c r="D37" s="72" t="s">
        <v>45</v>
      </c>
      <c r="E37" s="68">
        <v>0.01</v>
      </c>
      <c r="F37" s="68">
        <v>8.5999999999999993E-2</v>
      </c>
      <c r="G37" s="69">
        <v>7.0000000000000007E-2</v>
      </c>
      <c r="H37" s="68">
        <v>0.13300000000000001</v>
      </c>
      <c r="I37" s="68">
        <v>0.38</v>
      </c>
      <c r="J37" s="83">
        <v>19.399999999999999</v>
      </c>
      <c r="K37" s="84">
        <v>5.6</v>
      </c>
      <c r="L37" s="67">
        <v>1553.1</v>
      </c>
      <c r="M37" s="67">
        <v>29090</v>
      </c>
      <c r="N37" s="83"/>
      <c r="O37" s="83"/>
      <c r="P37" s="46"/>
      <c r="Q37" s="41"/>
      <c r="R37" s="41"/>
      <c r="T37" s="71"/>
      <c r="U37" s="3"/>
      <c r="V37" s="3"/>
      <c r="W37" s="3"/>
    </row>
    <row r="38" spans="1:23" s="30" customFormat="1" x14ac:dyDescent="0.2">
      <c r="B38" s="208">
        <v>41778</v>
      </c>
      <c r="C38" s="275">
        <v>6.25E-2</v>
      </c>
      <c r="D38" s="88" t="s">
        <v>49</v>
      </c>
      <c r="E38" s="89">
        <v>8.0000000000000002E-3</v>
      </c>
      <c r="F38" s="89">
        <v>1.7999999999999999E-2</v>
      </c>
      <c r="G38" s="97">
        <v>0.03</v>
      </c>
      <c r="H38" s="89">
        <v>0.111</v>
      </c>
      <c r="I38" s="89">
        <v>0.14000000000000001</v>
      </c>
      <c r="J38" s="91">
        <v>2</v>
      </c>
      <c r="K38" s="90">
        <v>0.3</v>
      </c>
      <c r="L38" s="91">
        <v>53.7</v>
      </c>
      <c r="M38" s="91">
        <v>4220</v>
      </c>
      <c r="N38" s="91"/>
      <c r="O38" s="91"/>
      <c r="P38" s="45"/>
      <c r="Q38" s="61"/>
      <c r="R38" s="61"/>
      <c r="S38" s="44"/>
      <c r="T38" s="88"/>
      <c r="U38" s="32"/>
      <c r="V38" s="32"/>
      <c r="W38" s="32"/>
    </row>
    <row r="39" spans="1:23" x14ac:dyDescent="0.2">
      <c r="B39" s="204">
        <v>41787</v>
      </c>
      <c r="C39" s="255">
        <v>0.38611111111111113</v>
      </c>
      <c r="D39" s="72" t="s">
        <v>45</v>
      </c>
      <c r="E39" s="68">
        <v>8.0000000000000002E-3</v>
      </c>
      <c r="F39" s="68">
        <v>0.02</v>
      </c>
      <c r="G39" s="69">
        <v>0.03</v>
      </c>
      <c r="H39" s="68">
        <v>0.221</v>
      </c>
      <c r="I39" s="68">
        <v>0.221</v>
      </c>
      <c r="J39" s="83">
        <v>1.9</v>
      </c>
      <c r="K39" s="84">
        <v>0.7</v>
      </c>
      <c r="L39" s="67">
        <v>209.8</v>
      </c>
      <c r="M39" s="67">
        <v>8390</v>
      </c>
      <c r="N39" s="83"/>
      <c r="O39" s="83"/>
      <c r="P39" s="46"/>
      <c r="Q39" s="41"/>
      <c r="R39" s="41"/>
      <c r="T39" s="71"/>
      <c r="U39" s="3"/>
      <c r="V39" s="3"/>
      <c r="W39" s="3"/>
    </row>
    <row r="40" spans="1:23" x14ac:dyDescent="0.2">
      <c r="B40" s="204">
        <v>41795</v>
      </c>
      <c r="C40" s="255">
        <v>5.2777777777777778E-2</v>
      </c>
      <c r="D40" s="72" t="s">
        <v>49</v>
      </c>
      <c r="E40" s="68">
        <v>1.2E-2</v>
      </c>
      <c r="F40" s="68">
        <v>2.5999999999999999E-2</v>
      </c>
      <c r="G40" s="69">
        <v>0.05</v>
      </c>
      <c r="H40" s="68">
        <v>0.219</v>
      </c>
      <c r="I40" s="68">
        <v>0.28000000000000003</v>
      </c>
      <c r="J40" s="83">
        <v>4.3</v>
      </c>
      <c r="K40" s="84">
        <v>0.8</v>
      </c>
      <c r="L40" s="67">
        <v>201.4</v>
      </c>
      <c r="M40" s="67">
        <v>13330</v>
      </c>
      <c r="N40" s="83"/>
      <c r="O40" s="83"/>
      <c r="P40" s="46"/>
      <c r="Q40" s="41"/>
      <c r="R40" s="41"/>
      <c r="T40" s="71"/>
      <c r="U40" s="3"/>
      <c r="V40" s="3"/>
      <c r="W40" s="3"/>
    </row>
    <row r="41" spans="1:23" x14ac:dyDescent="0.2">
      <c r="B41" s="204">
        <v>41799</v>
      </c>
      <c r="C41" s="255">
        <v>0.36874999999999997</v>
      </c>
      <c r="D41" s="72" t="s">
        <v>45</v>
      </c>
      <c r="E41" s="68">
        <v>6.0000000000000001E-3</v>
      </c>
      <c r="F41" s="68">
        <v>2.5999999999999999E-2</v>
      </c>
      <c r="G41" s="69">
        <v>0.02</v>
      </c>
      <c r="H41" s="68">
        <v>0.25600000000000001</v>
      </c>
      <c r="I41" s="68">
        <v>0.26</v>
      </c>
      <c r="J41" s="83">
        <v>4.3</v>
      </c>
      <c r="K41" s="84">
        <v>1.33</v>
      </c>
      <c r="L41" s="67">
        <v>517.20000000000005</v>
      </c>
      <c r="M41" s="67">
        <v>11690</v>
      </c>
      <c r="N41" s="83"/>
      <c r="O41" s="83"/>
      <c r="P41" s="46"/>
      <c r="Q41" s="41"/>
      <c r="R41" s="41"/>
      <c r="T41" s="71"/>
      <c r="U41" s="3"/>
      <c r="V41" s="3"/>
      <c r="W41" s="3"/>
    </row>
    <row r="42" spans="1:23" x14ac:dyDescent="0.2">
      <c r="B42" s="204">
        <v>41809</v>
      </c>
      <c r="C42" s="255">
        <v>0.37152777777777773</v>
      </c>
      <c r="D42" s="72" t="s">
        <v>49</v>
      </c>
      <c r="E42" s="68">
        <v>0.01</v>
      </c>
      <c r="F42" s="68">
        <v>0.02</v>
      </c>
      <c r="G42" s="69">
        <v>0.03</v>
      </c>
      <c r="H42" s="68">
        <v>0.246</v>
      </c>
      <c r="I42" s="68">
        <v>0.32</v>
      </c>
      <c r="J42" s="83">
        <v>0.9</v>
      </c>
      <c r="K42" s="84">
        <v>0.33</v>
      </c>
      <c r="L42" s="67">
        <v>61.3</v>
      </c>
      <c r="M42" s="67">
        <v>4960</v>
      </c>
      <c r="N42" s="83"/>
      <c r="O42" s="83"/>
      <c r="P42" s="46"/>
      <c r="Q42" s="41"/>
      <c r="R42" s="41"/>
      <c r="T42" s="71"/>
      <c r="U42" s="3"/>
      <c r="V42" s="3"/>
      <c r="W42" s="3"/>
    </row>
    <row r="43" spans="1:23" x14ac:dyDescent="0.2">
      <c r="B43" s="204">
        <v>41814</v>
      </c>
      <c r="C43" s="255">
        <v>0.39374999999999999</v>
      </c>
      <c r="D43" s="72" t="s">
        <v>45</v>
      </c>
      <c r="E43" s="49">
        <v>8.9999999999999993E-3</v>
      </c>
      <c r="F43" s="49">
        <v>6.8000000000000005E-2</v>
      </c>
      <c r="G43" s="50">
        <v>0.05</v>
      </c>
      <c r="H43" s="49">
        <v>0.245</v>
      </c>
      <c r="I43" s="49">
        <v>0.35</v>
      </c>
      <c r="J43" s="51">
        <v>7.2</v>
      </c>
      <c r="K43" s="50">
        <v>3.81</v>
      </c>
      <c r="L43" s="51">
        <v>1046.2</v>
      </c>
      <c r="M43" s="51">
        <v>24950</v>
      </c>
      <c r="N43" s="66"/>
      <c r="O43" s="51"/>
      <c r="P43" s="46"/>
      <c r="Q43" s="41"/>
      <c r="R43" s="41"/>
      <c r="T43" s="71"/>
      <c r="U43" s="3"/>
      <c r="V43" s="3"/>
      <c r="W43" s="3"/>
    </row>
    <row r="44" spans="1:23" x14ac:dyDescent="0.2">
      <c r="B44" s="204">
        <v>41817</v>
      </c>
      <c r="C44" s="255">
        <v>0.51180555555555551</v>
      </c>
      <c r="D44" s="72" t="s">
        <v>45</v>
      </c>
      <c r="E44" s="49">
        <v>1.7000000000000001E-2</v>
      </c>
      <c r="F44" s="49">
        <v>2.1999999999999999E-2</v>
      </c>
      <c r="G44" s="50">
        <v>0.01</v>
      </c>
      <c r="H44" s="49">
        <v>0.379</v>
      </c>
      <c r="I44" s="49">
        <v>0.42</v>
      </c>
      <c r="J44" s="51">
        <v>5.5</v>
      </c>
      <c r="K44" s="52">
        <v>1.26</v>
      </c>
      <c r="L44" s="292" t="s">
        <v>63</v>
      </c>
      <c r="M44" s="292" t="s">
        <v>63</v>
      </c>
      <c r="N44" s="51"/>
      <c r="O44" s="51"/>
      <c r="P44" s="46"/>
      <c r="Q44" s="41"/>
      <c r="R44" s="41"/>
      <c r="T44" s="71"/>
      <c r="U44" s="3"/>
      <c r="V44" s="3"/>
      <c r="W44" s="3"/>
    </row>
    <row r="45" spans="1:23" x14ac:dyDescent="0.2">
      <c r="B45" s="204">
        <v>41821</v>
      </c>
      <c r="C45" s="255">
        <v>0.39583333333333331</v>
      </c>
      <c r="D45" s="72" t="s">
        <v>49</v>
      </c>
      <c r="E45" s="54">
        <v>1.2E-2</v>
      </c>
      <c r="F45" s="54">
        <v>1.2E-2</v>
      </c>
      <c r="G45" s="97">
        <v>0.03</v>
      </c>
      <c r="H45" s="54">
        <v>0.33500000000000002</v>
      </c>
      <c r="I45" s="54">
        <v>0.4</v>
      </c>
      <c r="J45" s="55">
        <v>5.6</v>
      </c>
      <c r="K45" s="52">
        <v>0.87</v>
      </c>
      <c r="L45" s="55">
        <v>129.6</v>
      </c>
      <c r="M45" s="55">
        <v>17890</v>
      </c>
      <c r="N45" s="55"/>
      <c r="O45" s="55"/>
      <c r="P45" s="46"/>
      <c r="Q45" s="41"/>
      <c r="R45" s="41"/>
      <c r="T45" s="71"/>
      <c r="U45" s="3"/>
      <c r="V45" s="3"/>
      <c r="W45" s="3"/>
    </row>
    <row r="46" spans="1:23" x14ac:dyDescent="0.2">
      <c r="B46" s="204">
        <v>41827</v>
      </c>
      <c r="C46" s="255">
        <v>0.3833333333333333</v>
      </c>
      <c r="D46" s="72" t="s">
        <v>45</v>
      </c>
      <c r="E46" s="68">
        <v>0.01</v>
      </c>
      <c r="F46" s="71">
        <v>3.4000000000000002E-2</v>
      </c>
      <c r="G46" s="97">
        <v>0.03</v>
      </c>
      <c r="H46" s="71">
        <v>0.39800000000000002</v>
      </c>
      <c r="I46" s="68">
        <v>0.4</v>
      </c>
      <c r="J46" s="67">
        <v>3.5</v>
      </c>
      <c r="K46" s="84">
        <v>0.67</v>
      </c>
      <c r="L46" s="67">
        <v>649.79999999999995</v>
      </c>
      <c r="M46" s="67">
        <v>15760</v>
      </c>
      <c r="N46" s="67"/>
      <c r="O46" s="71"/>
      <c r="P46" s="46"/>
      <c r="Q46" s="41"/>
      <c r="R46" s="41"/>
      <c r="T46" s="71"/>
      <c r="U46" s="3"/>
      <c r="V46" s="3"/>
      <c r="W46" s="3"/>
    </row>
    <row r="47" spans="1:23" x14ac:dyDescent="0.2">
      <c r="B47" s="204">
        <v>41835</v>
      </c>
      <c r="C47" s="255">
        <v>0.48055555555555557</v>
      </c>
      <c r="D47" s="72" t="s">
        <v>49</v>
      </c>
      <c r="E47" s="96">
        <v>8.9999999999999993E-3</v>
      </c>
      <c r="F47" s="96">
        <v>0.05</v>
      </c>
      <c r="G47" s="97">
        <v>0.03</v>
      </c>
      <c r="H47" s="96">
        <v>0.27</v>
      </c>
      <c r="I47" s="96">
        <v>0.4</v>
      </c>
      <c r="J47" s="99">
        <v>9.1</v>
      </c>
      <c r="K47" s="97">
        <v>1.92</v>
      </c>
      <c r="L47" s="99">
        <v>816.4</v>
      </c>
      <c r="M47" s="99">
        <v>27550</v>
      </c>
      <c r="N47" s="99"/>
      <c r="O47" s="99"/>
      <c r="P47" s="46"/>
      <c r="Q47" s="41"/>
      <c r="R47" s="41"/>
      <c r="T47" s="71"/>
      <c r="U47" s="3"/>
      <c r="V47" s="3"/>
      <c r="W47" s="3"/>
    </row>
    <row r="48" spans="1:23" x14ac:dyDescent="0.2">
      <c r="B48" s="204">
        <v>41838</v>
      </c>
      <c r="C48" s="255">
        <v>0.44791666666666669</v>
      </c>
      <c r="D48" s="72" t="s">
        <v>45</v>
      </c>
      <c r="E48" s="71">
        <v>1.4E-2</v>
      </c>
      <c r="F48" s="68">
        <v>0.03</v>
      </c>
      <c r="G48" s="69">
        <v>0.09</v>
      </c>
      <c r="H48" s="71">
        <v>0.29199999999999998</v>
      </c>
      <c r="I48" s="68">
        <v>0.3</v>
      </c>
      <c r="J48" s="83">
        <v>2.6</v>
      </c>
      <c r="K48" s="84">
        <v>0.77</v>
      </c>
      <c r="L48" s="291" t="s">
        <v>63</v>
      </c>
      <c r="M48" s="291" t="s">
        <v>63</v>
      </c>
      <c r="N48" s="83"/>
      <c r="O48" s="72"/>
      <c r="P48" s="46"/>
      <c r="Q48" s="41"/>
      <c r="R48" s="41"/>
      <c r="T48" s="71"/>
      <c r="U48" s="3"/>
      <c r="V48" s="3"/>
      <c r="W48" s="3"/>
    </row>
    <row r="49" spans="2:23" x14ac:dyDescent="0.2">
      <c r="B49" s="204">
        <v>41843</v>
      </c>
      <c r="C49" s="255">
        <v>0.42291666666666666</v>
      </c>
      <c r="D49" s="72" t="s">
        <v>49</v>
      </c>
      <c r="E49" s="96">
        <v>1.9E-2</v>
      </c>
      <c r="F49" s="96">
        <v>3.2000000000000001E-2</v>
      </c>
      <c r="G49" s="97">
        <v>0.09</v>
      </c>
      <c r="H49" s="96">
        <v>0.28000000000000003</v>
      </c>
      <c r="I49" s="96">
        <v>0.31</v>
      </c>
      <c r="J49" s="99">
        <v>3.7</v>
      </c>
      <c r="K49" s="97">
        <v>1.1200000000000001</v>
      </c>
      <c r="L49" s="99">
        <v>95.9</v>
      </c>
      <c r="M49" s="99">
        <v>6010</v>
      </c>
      <c r="N49" s="99"/>
      <c r="O49" s="99"/>
      <c r="P49" s="46"/>
      <c r="Q49" s="41"/>
      <c r="R49" s="41"/>
      <c r="T49" s="71"/>
      <c r="U49" s="3"/>
      <c r="V49" s="3"/>
      <c r="W49" s="3"/>
    </row>
    <row r="50" spans="2:23" ht="16" x14ac:dyDescent="0.2">
      <c r="B50" s="204">
        <v>41845</v>
      </c>
      <c r="C50" s="255">
        <v>0.41319444444444442</v>
      </c>
      <c r="D50" s="72" t="s">
        <v>45</v>
      </c>
      <c r="E50" s="96">
        <v>1.2999999999999999E-2</v>
      </c>
      <c r="F50" s="96">
        <v>0.04</v>
      </c>
      <c r="G50" s="97">
        <v>0.03</v>
      </c>
      <c r="H50" s="96">
        <v>0.19600000000000001</v>
      </c>
      <c r="I50" s="96">
        <v>0.28999999999999998</v>
      </c>
      <c r="J50" s="99">
        <v>5.9</v>
      </c>
      <c r="K50" s="97">
        <v>1.3</v>
      </c>
      <c r="L50" s="105" t="s">
        <v>63</v>
      </c>
      <c r="M50" s="105" t="s">
        <v>63</v>
      </c>
      <c r="N50" s="99"/>
      <c r="O50" s="99"/>
      <c r="P50" s="46"/>
      <c r="Q50" s="41"/>
      <c r="R50" s="41"/>
      <c r="T50" s="71"/>
      <c r="U50" s="3"/>
      <c r="V50" s="3"/>
      <c r="W50" s="3"/>
    </row>
    <row r="51" spans="2:23" x14ac:dyDescent="0.2">
      <c r="B51" s="204">
        <v>41851</v>
      </c>
      <c r="C51" s="255">
        <v>0.3972222222222222</v>
      </c>
      <c r="D51" s="72" t="s">
        <v>45</v>
      </c>
      <c r="E51" s="71">
        <v>1.7999999999999999E-2</v>
      </c>
      <c r="F51" s="68">
        <v>0.03</v>
      </c>
      <c r="G51" s="97">
        <v>0.03</v>
      </c>
      <c r="H51" s="68">
        <v>0.25</v>
      </c>
      <c r="I51" s="68">
        <v>0.3</v>
      </c>
      <c r="J51" s="67">
        <v>3.3</v>
      </c>
      <c r="K51" s="69">
        <v>0.77</v>
      </c>
      <c r="L51" s="67">
        <v>224.7</v>
      </c>
      <c r="M51" s="67">
        <v>23590</v>
      </c>
      <c r="N51" s="67"/>
      <c r="O51" s="71"/>
      <c r="P51" s="46"/>
      <c r="Q51" s="41"/>
      <c r="R51" s="41"/>
      <c r="T51" s="71"/>
      <c r="U51" s="3"/>
      <c r="V51" s="3"/>
      <c r="W51" s="3"/>
    </row>
    <row r="52" spans="2:23" x14ac:dyDescent="0.2">
      <c r="B52" s="204">
        <v>41863</v>
      </c>
      <c r="C52" s="255">
        <v>0.41250000000000003</v>
      </c>
      <c r="D52" s="72" t="s">
        <v>49</v>
      </c>
      <c r="E52" s="54">
        <v>1.2E-2</v>
      </c>
      <c r="F52" s="54">
        <v>3.5999999999999997E-2</v>
      </c>
      <c r="G52" s="52">
        <v>0.04</v>
      </c>
      <c r="H52" s="94">
        <v>0.23200000000000001</v>
      </c>
      <c r="I52" s="54">
        <v>0.23200000000000001</v>
      </c>
      <c r="J52" s="55">
        <v>8.3000000000000007</v>
      </c>
      <c r="K52" s="52">
        <v>0.4</v>
      </c>
      <c r="L52" s="55">
        <v>125</v>
      </c>
      <c r="M52" s="55">
        <v>9870</v>
      </c>
      <c r="N52" s="55"/>
      <c r="O52" s="55"/>
      <c r="P52" s="46"/>
      <c r="Q52" s="41"/>
      <c r="R52" s="41"/>
      <c r="T52" s="71"/>
      <c r="U52" s="3"/>
      <c r="V52" s="3"/>
      <c r="W52" s="3"/>
    </row>
    <row r="53" spans="2:23" x14ac:dyDescent="0.2">
      <c r="B53" s="204">
        <v>41871</v>
      </c>
      <c r="C53" s="255">
        <v>0.42638888888888887</v>
      </c>
      <c r="D53" s="72" t="s">
        <v>49</v>
      </c>
      <c r="E53" s="54">
        <v>1.0999999999999999E-2</v>
      </c>
      <c r="F53" s="54">
        <v>3.2000000000000001E-2</v>
      </c>
      <c r="G53" s="52">
        <v>0.01</v>
      </c>
      <c r="H53" s="94">
        <v>0.31900000000000001</v>
      </c>
      <c r="I53" s="54">
        <v>0.37</v>
      </c>
      <c r="J53" s="55">
        <v>3.4</v>
      </c>
      <c r="K53" s="52">
        <v>0.44</v>
      </c>
      <c r="L53" s="55">
        <v>69.7</v>
      </c>
      <c r="M53" s="55">
        <v>7380</v>
      </c>
      <c r="N53" s="55"/>
      <c r="O53" s="55"/>
      <c r="P53" s="46"/>
      <c r="Q53" s="41"/>
      <c r="R53" s="41"/>
      <c r="T53" s="71"/>
      <c r="U53" s="3"/>
      <c r="V53" s="3"/>
      <c r="W53" s="3"/>
    </row>
    <row r="54" spans="2:23" x14ac:dyDescent="0.2">
      <c r="B54" s="204">
        <v>41877</v>
      </c>
      <c r="C54" s="255">
        <v>0.4680555555555555</v>
      </c>
      <c r="D54" s="72" t="s">
        <v>49</v>
      </c>
      <c r="E54" s="54">
        <v>1.2999999999999999E-2</v>
      </c>
      <c r="F54" s="54">
        <v>1.7999999999999999E-2</v>
      </c>
      <c r="G54" s="52">
        <v>0.01</v>
      </c>
      <c r="H54" s="94">
        <v>0.39800000000000002</v>
      </c>
      <c r="I54" s="54">
        <v>0.46</v>
      </c>
      <c r="J54" s="55">
        <v>1.4</v>
      </c>
      <c r="K54" s="52">
        <v>0.22</v>
      </c>
      <c r="L54" s="55">
        <v>19.7</v>
      </c>
      <c r="M54" s="55">
        <v>5120</v>
      </c>
      <c r="N54" s="55"/>
      <c r="O54" s="55"/>
      <c r="P54" s="46"/>
      <c r="Q54" s="41"/>
      <c r="R54" s="41"/>
      <c r="T54" s="71"/>
      <c r="U54" s="3"/>
      <c r="V54" s="3"/>
      <c r="W54" s="3"/>
    </row>
    <row r="55" spans="2:23" x14ac:dyDescent="0.2">
      <c r="B55" s="204">
        <v>41885</v>
      </c>
      <c r="C55" s="255">
        <v>0.40208333333333335</v>
      </c>
      <c r="D55" s="72" t="s">
        <v>45</v>
      </c>
      <c r="E55" s="96">
        <v>1.4999999999999999E-2</v>
      </c>
      <c r="F55" s="96">
        <v>1.7999999999999999E-2</v>
      </c>
      <c r="G55" s="97">
        <v>0.03</v>
      </c>
      <c r="H55" s="96">
        <v>0.5</v>
      </c>
      <c r="I55" s="96">
        <v>0.6</v>
      </c>
      <c r="J55" s="99">
        <v>3.5</v>
      </c>
      <c r="K55" s="97">
        <v>0.09</v>
      </c>
      <c r="L55" s="99">
        <v>65.7</v>
      </c>
      <c r="M55" s="99">
        <v>4040</v>
      </c>
      <c r="N55" s="99"/>
      <c r="O55" s="99"/>
      <c r="P55" s="46"/>
      <c r="Q55" s="41"/>
      <c r="R55" s="41"/>
      <c r="T55" s="71"/>
      <c r="U55" s="3"/>
      <c r="V55" s="3"/>
      <c r="W55" s="3"/>
    </row>
    <row r="56" spans="2:23" x14ac:dyDescent="0.2">
      <c r="B56" s="204">
        <v>41893</v>
      </c>
      <c r="C56" s="255">
        <v>0.47916666666666669</v>
      </c>
      <c r="D56" s="72" t="s">
        <v>45</v>
      </c>
      <c r="E56" s="106">
        <v>0.01</v>
      </c>
      <c r="F56" s="106">
        <v>2.4E-2</v>
      </c>
      <c r="G56" s="107">
        <v>0.04</v>
      </c>
      <c r="H56" s="108">
        <v>0.47599999999999998</v>
      </c>
      <c r="I56" s="106">
        <v>0.52</v>
      </c>
      <c r="J56" s="109">
        <v>1.5</v>
      </c>
      <c r="K56" s="107">
        <v>0.24</v>
      </c>
      <c r="L56" s="109">
        <v>980.4</v>
      </c>
      <c r="M56" s="109">
        <v>15970</v>
      </c>
      <c r="N56" s="375" t="s">
        <v>69</v>
      </c>
      <c r="O56" s="109"/>
      <c r="P56" s="46"/>
      <c r="Q56" s="41"/>
      <c r="R56" s="41"/>
      <c r="T56" s="71"/>
      <c r="U56" s="3"/>
      <c r="V56" s="3"/>
      <c r="W56" s="3"/>
    </row>
    <row r="57" spans="2:23" x14ac:dyDescent="0.2">
      <c r="B57" s="204">
        <v>41900</v>
      </c>
      <c r="C57" s="255">
        <v>0.41250000000000003</v>
      </c>
      <c r="D57" s="72" t="s">
        <v>45</v>
      </c>
      <c r="E57" s="96">
        <v>1.2999999999999999E-2</v>
      </c>
      <c r="F57" s="96">
        <v>2.8000000000000001E-2</v>
      </c>
      <c r="G57" s="97">
        <v>0.02</v>
      </c>
      <c r="H57" s="98">
        <v>0.52300000000000002</v>
      </c>
      <c r="I57" s="96">
        <v>0.61</v>
      </c>
      <c r="J57" s="99">
        <v>2.1</v>
      </c>
      <c r="K57" s="97">
        <v>0.33</v>
      </c>
      <c r="L57" s="99">
        <v>579.4</v>
      </c>
      <c r="M57" s="99">
        <v>11530</v>
      </c>
      <c r="N57" s="99"/>
      <c r="O57" s="99"/>
      <c r="P57" s="46"/>
      <c r="Q57" s="41"/>
      <c r="R57" s="41"/>
      <c r="T57" s="71"/>
      <c r="U57" s="3"/>
      <c r="V57" s="3"/>
      <c r="W57" s="3"/>
    </row>
    <row r="58" spans="2:23" x14ac:dyDescent="0.2">
      <c r="B58" s="204">
        <v>41905</v>
      </c>
      <c r="C58" s="255">
        <v>0.45763888888888887</v>
      </c>
      <c r="D58" s="72" t="s">
        <v>49</v>
      </c>
      <c r="E58" s="96">
        <v>0.01</v>
      </c>
      <c r="F58" s="96">
        <v>2.5999999999999999E-2</v>
      </c>
      <c r="G58" s="97">
        <v>0.02</v>
      </c>
      <c r="H58" s="98">
        <v>0.442</v>
      </c>
      <c r="I58" s="96">
        <v>0.53</v>
      </c>
      <c r="J58" s="99">
        <v>2.7</v>
      </c>
      <c r="K58" s="97">
        <v>0.5</v>
      </c>
      <c r="L58" s="99">
        <v>47.1</v>
      </c>
      <c r="M58" s="99">
        <v>2620</v>
      </c>
      <c r="N58" s="99"/>
      <c r="O58" s="99"/>
      <c r="P58" s="46"/>
      <c r="Q58" s="41"/>
      <c r="R58" s="41"/>
      <c r="T58" s="71"/>
      <c r="U58" s="3"/>
      <c r="V58" s="3"/>
      <c r="W58" s="3"/>
    </row>
    <row r="59" spans="2:23" x14ac:dyDescent="0.2">
      <c r="B59" s="203">
        <v>41912</v>
      </c>
      <c r="C59" s="254">
        <v>0.4145833333333333</v>
      </c>
      <c r="D59" s="72" t="s">
        <v>49</v>
      </c>
      <c r="E59" s="96">
        <v>1.0999999999999999E-2</v>
      </c>
      <c r="F59" s="96">
        <v>3.2000000000000001E-2</v>
      </c>
      <c r="G59" s="97">
        <v>0.01</v>
      </c>
      <c r="H59" s="98">
        <v>0.44400000000000001</v>
      </c>
      <c r="I59" s="96">
        <v>0.56999999999999995</v>
      </c>
      <c r="J59" s="99">
        <v>1.9</v>
      </c>
      <c r="K59" s="97">
        <v>0.45</v>
      </c>
      <c r="L59" s="99">
        <v>85.7</v>
      </c>
      <c r="M59" s="99">
        <v>2560</v>
      </c>
      <c r="N59" s="99"/>
      <c r="O59" s="99"/>
      <c r="P59" s="46"/>
      <c r="Q59" s="41"/>
      <c r="R59" s="41"/>
    </row>
    <row r="60" spans="2:23" x14ac:dyDescent="0.2">
      <c r="B60" s="203">
        <v>41920</v>
      </c>
      <c r="C60" s="254">
        <v>0.39652777777777781</v>
      </c>
      <c r="D60" s="72" t="s">
        <v>49</v>
      </c>
      <c r="E60" s="62">
        <v>8.9999999999999993E-3</v>
      </c>
      <c r="F60" s="62">
        <v>2.8000000000000001E-2</v>
      </c>
      <c r="G60" s="62">
        <v>0.03</v>
      </c>
      <c r="H60" s="62">
        <v>0.47399999999999998</v>
      </c>
      <c r="I60" s="64">
        <v>0.56999999999999995</v>
      </c>
      <c r="J60" s="66">
        <v>2.1</v>
      </c>
      <c r="K60" s="65">
        <v>0.45</v>
      </c>
      <c r="L60" s="66">
        <v>56.3</v>
      </c>
      <c r="M60" s="66">
        <v>5630</v>
      </c>
      <c r="N60" s="66"/>
      <c r="P60" s="46"/>
      <c r="Q60" s="41"/>
      <c r="R60" s="41"/>
    </row>
    <row r="61" spans="2:23" x14ac:dyDescent="0.2">
      <c r="B61" s="203">
        <v>41926</v>
      </c>
      <c r="C61" s="254">
        <v>0.38958333333333334</v>
      </c>
      <c r="D61" s="72" t="s">
        <v>71</v>
      </c>
      <c r="E61" s="96">
        <v>0.11</v>
      </c>
      <c r="F61" s="96">
        <v>0.45</v>
      </c>
      <c r="G61" s="97">
        <v>0.23</v>
      </c>
      <c r="H61" s="98">
        <v>0.25700000000000001</v>
      </c>
      <c r="I61" s="96">
        <v>1.03</v>
      </c>
      <c r="J61" s="99">
        <v>171.2</v>
      </c>
      <c r="K61" s="97">
        <v>4.7699999999999996</v>
      </c>
      <c r="L61" s="170"/>
      <c r="M61" s="170"/>
      <c r="N61" s="99"/>
      <c r="O61" s="99"/>
      <c r="P61" s="46"/>
      <c r="Q61" s="41"/>
      <c r="R61" s="41"/>
    </row>
    <row r="62" spans="2:23" x14ac:dyDescent="0.2">
      <c r="B62" s="203">
        <v>41926</v>
      </c>
      <c r="C62" s="254">
        <v>0.39652777777777781</v>
      </c>
      <c r="D62" s="72" t="s">
        <v>72</v>
      </c>
      <c r="E62" s="96">
        <v>1.4999999999999999E-2</v>
      </c>
      <c r="F62" s="96">
        <v>5.8000000000000003E-2</v>
      </c>
      <c r="G62" s="97">
        <v>0.05</v>
      </c>
      <c r="H62" s="98">
        <v>0.379</v>
      </c>
      <c r="I62" s="96">
        <v>0.51</v>
      </c>
      <c r="J62" s="99">
        <v>7</v>
      </c>
      <c r="K62" s="97">
        <v>2.2999999999999998</v>
      </c>
      <c r="L62" s="99">
        <v>1203.3</v>
      </c>
      <c r="M62" s="99">
        <v>20120</v>
      </c>
      <c r="N62" s="99"/>
      <c r="O62" s="99"/>
      <c r="P62" s="46"/>
      <c r="Q62" s="41"/>
      <c r="R62" s="41"/>
    </row>
    <row r="63" spans="2:23" x14ac:dyDescent="0.2">
      <c r="B63" s="203">
        <v>41934</v>
      </c>
      <c r="C63" s="254">
        <v>0.42291666666666666</v>
      </c>
      <c r="D63" s="72" t="s">
        <v>49</v>
      </c>
      <c r="E63" s="96">
        <v>1.0999999999999999E-2</v>
      </c>
      <c r="F63" s="96">
        <v>2.8000000000000001E-2</v>
      </c>
      <c r="G63" s="97">
        <v>0</v>
      </c>
      <c r="H63" s="96">
        <v>0.38</v>
      </c>
      <c r="I63" s="96">
        <v>0.47</v>
      </c>
      <c r="J63" s="99">
        <v>2</v>
      </c>
      <c r="K63" s="97">
        <v>0.59</v>
      </c>
      <c r="L63" s="99">
        <v>200</v>
      </c>
      <c r="M63" s="99">
        <v>4350</v>
      </c>
      <c r="N63" s="99"/>
      <c r="O63" s="99"/>
      <c r="P63" s="46"/>
      <c r="Q63" s="41"/>
      <c r="R63" s="41"/>
    </row>
    <row r="64" spans="2:23" x14ac:dyDescent="0.2">
      <c r="B64" s="203">
        <v>41942</v>
      </c>
      <c r="C64" s="254">
        <v>0.4909722222222222</v>
      </c>
      <c r="D64" s="72" t="s">
        <v>49</v>
      </c>
      <c r="E64" s="96">
        <v>6.0000000000000001E-3</v>
      </c>
      <c r="F64" s="96">
        <v>1.6E-2</v>
      </c>
      <c r="G64" s="97">
        <v>0</v>
      </c>
      <c r="H64" s="98">
        <v>0.36799999999999999</v>
      </c>
      <c r="I64" s="96">
        <v>0.42</v>
      </c>
      <c r="J64" s="99">
        <v>1.8</v>
      </c>
      <c r="K64" s="97">
        <v>0.42</v>
      </c>
      <c r="L64" s="99">
        <v>20.100000000000001</v>
      </c>
      <c r="M64" s="99">
        <v>2330</v>
      </c>
      <c r="N64" s="99"/>
      <c r="O64" s="99"/>
      <c r="P64" s="46"/>
      <c r="Q64" s="41"/>
      <c r="R64" s="41"/>
    </row>
    <row r="65" spans="2:18" x14ac:dyDescent="0.2">
      <c r="B65" s="203">
        <v>41948</v>
      </c>
      <c r="C65" s="254">
        <v>0.38194444444444442</v>
      </c>
      <c r="D65" s="72" t="s">
        <v>45</v>
      </c>
      <c r="E65" s="40">
        <v>1.4E-2</v>
      </c>
      <c r="F65" s="40">
        <v>2.3E-2</v>
      </c>
      <c r="G65" s="97">
        <v>0</v>
      </c>
      <c r="H65" s="40">
        <v>0.35299999999999998</v>
      </c>
      <c r="I65" s="46">
        <v>0.48</v>
      </c>
      <c r="J65" s="41">
        <v>2.1</v>
      </c>
      <c r="K65" s="47">
        <v>0.78</v>
      </c>
      <c r="L65" s="41">
        <v>153.9</v>
      </c>
      <c r="M65" s="41">
        <v>4190</v>
      </c>
      <c r="N65" s="41"/>
      <c r="O65" s="40"/>
      <c r="P65" s="46"/>
      <c r="Q65" s="41"/>
      <c r="R65" s="41"/>
    </row>
    <row r="66" spans="2:18" x14ac:dyDescent="0.2">
      <c r="B66" s="203">
        <v>41955</v>
      </c>
      <c r="C66" s="254">
        <v>0.39374999999999999</v>
      </c>
      <c r="D66" s="72" t="s">
        <v>49</v>
      </c>
      <c r="E66" s="40">
        <v>1.2E-2</v>
      </c>
      <c r="F66" s="40">
        <v>2.5999999999999999E-2</v>
      </c>
      <c r="G66" s="97">
        <v>0</v>
      </c>
      <c r="H66" s="40">
        <v>0.217</v>
      </c>
      <c r="I66" s="46">
        <v>0.31</v>
      </c>
      <c r="J66" s="41">
        <v>1.2</v>
      </c>
      <c r="K66" s="47">
        <v>0.39</v>
      </c>
      <c r="L66" s="41">
        <v>14.6</v>
      </c>
      <c r="M66" s="41">
        <v>4350</v>
      </c>
      <c r="N66" s="41"/>
      <c r="O66" s="40"/>
      <c r="P66" s="46"/>
      <c r="Q66" s="41"/>
      <c r="R66" s="41"/>
    </row>
    <row r="67" spans="2:18" x14ac:dyDescent="0.2">
      <c r="B67" s="203">
        <v>41967</v>
      </c>
      <c r="C67" s="254">
        <v>0.39097222222222222</v>
      </c>
      <c r="D67" s="72" t="s">
        <v>45</v>
      </c>
      <c r="E67" s="40">
        <v>1.4E-2</v>
      </c>
      <c r="F67" s="40">
        <v>1.6E-2</v>
      </c>
      <c r="G67" s="97">
        <v>0</v>
      </c>
      <c r="H67" s="40">
        <v>0.29699999999999999</v>
      </c>
      <c r="I67" s="46">
        <v>0.38</v>
      </c>
      <c r="J67" s="41">
        <v>1.5</v>
      </c>
      <c r="K67" s="47">
        <v>2.11</v>
      </c>
      <c r="L67" s="41">
        <v>14.8</v>
      </c>
      <c r="M67" s="41">
        <v>2419.1999999999998</v>
      </c>
      <c r="N67" s="41"/>
      <c r="O67" s="40"/>
      <c r="P67" s="46"/>
      <c r="Q67" s="41"/>
      <c r="R67" s="41"/>
    </row>
    <row r="68" spans="2:18" x14ac:dyDescent="0.2">
      <c r="B68" s="203">
        <v>41977</v>
      </c>
      <c r="C68" s="254">
        <v>0.44097222222222227</v>
      </c>
      <c r="D68" s="72" t="s">
        <v>49</v>
      </c>
      <c r="E68" s="40">
        <v>1.2999999999999999E-2</v>
      </c>
      <c r="F68" s="40">
        <v>2.4E-2</v>
      </c>
      <c r="G68" s="97">
        <v>0</v>
      </c>
      <c r="H68" s="40">
        <v>0.26400000000000001</v>
      </c>
      <c r="I68" s="46">
        <v>0.33</v>
      </c>
      <c r="J68" s="41">
        <v>1.5</v>
      </c>
      <c r="K68" s="47">
        <v>2.98</v>
      </c>
      <c r="L68" s="41">
        <v>7.4</v>
      </c>
      <c r="M68" s="41">
        <v>2990</v>
      </c>
      <c r="N68" s="41"/>
      <c r="O68" s="40"/>
      <c r="P68" s="46"/>
      <c r="Q68" s="41"/>
      <c r="R68" s="41"/>
    </row>
    <row r="69" spans="2:18" x14ac:dyDescent="0.2">
      <c r="B69" s="203">
        <v>41982</v>
      </c>
      <c r="C69" s="254">
        <v>0.40138888888888885</v>
      </c>
      <c r="D69" s="72" t="s">
        <v>45</v>
      </c>
      <c r="E69" s="40">
        <v>1.2999999999999999E-2</v>
      </c>
      <c r="F69" s="40">
        <v>2.1999999999999999E-2</v>
      </c>
      <c r="G69" s="97">
        <v>0</v>
      </c>
      <c r="H69" s="40">
        <v>0.17899999999999999</v>
      </c>
      <c r="I69" s="46">
        <v>0.23</v>
      </c>
      <c r="J69" s="41">
        <v>1.1000000000000001</v>
      </c>
      <c r="K69" s="47">
        <v>1.42</v>
      </c>
      <c r="L69" s="41">
        <v>35</v>
      </c>
      <c r="M69" s="41">
        <v>2650</v>
      </c>
      <c r="N69" s="41"/>
      <c r="O69" s="40"/>
      <c r="P69" s="46"/>
      <c r="Q69" s="41"/>
      <c r="R69" s="41"/>
    </row>
    <row r="70" spans="2:18" x14ac:dyDescent="0.2">
      <c r="B70" s="203">
        <v>41988</v>
      </c>
      <c r="C70" s="254">
        <v>0.50624999999999998</v>
      </c>
      <c r="D70" s="72" t="s">
        <v>45</v>
      </c>
      <c r="E70" s="62">
        <v>1.2999999999999999E-2</v>
      </c>
      <c r="F70" s="62">
        <v>4.3999999999999997E-2</v>
      </c>
      <c r="G70" s="62">
        <v>0.04</v>
      </c>
      <c r="H70" s="62">
        <v>0.16200000000000001</v>
      </c>
      <c r="I70" s="64">
        <v>0.33</v>
      </c>
      <c r="J70" s="66">
        <v>4.3</v>
      </c>
      <c r="K70" s="65">
        <v>1.87</v>
      </c>
      <c r="L70" s="66"/>
      <c r="M70" s="66"/>
      <c r="N70" s="66"/>
      <c r="P70" s="46"/>
      <c r="Q70" s="41"/>
      <c r="R70" s="41"/>
    </row>
    <row r="71" spans="2:18" x14ac:dyDescent="0.2">
      <c r="B71" s="203">
        <v>41995</v>
      </c>
      <c r="C71" s="254">
        <v>0.45833333333333331</v>
      </c>
      <c r="D71" s="72" t="s">
        <v>49</v>
      </c>
      <c r="E71" s="96">
        <v>1.0999999999999999E-2</v>
      </c>
      <c r="F71" s="96">
        <v>5.1999999999999998E-2</v>
      </c>
      <c r="G71" s="97">
        <v>0</v>
      </c>
      <c r="H71" s="98">
        <v>0.17499999999999999</v>
      </c>
      <c r="I71" s="96">
        <v>0.24</v>
      </c>
      <c r="J71" s="66">
        <v>1.5</v>
      </c>
      <c r="K71" s="97">
        <v>1.1399999999999999</v>
      </c>
      <c r="L71" s="99">
        <v>55.6</v>
      </c>
      <c r="M71" s="99">
        <v>980</v>
      </c>
      <c r="N71" s="66"/>
      <c r="P71" s="46"/>
      <c r="Q71" s="41"/>
      <c r="R71" s="41"/>
    </row>
    <row r="72" spans="2:18" x14ac:dyDescent="0.2">
      <c r="B72" s="203">
        <v>42012</v>
      </c>
      <c r="C72" s="254">
        <v>0.45347222222222222</v>
      </c>
      <c r="D72" s="72" t="s">
        <v>77</v>
      </c>
      <c r="E72" s="96">
        <v>1.0999999999999999E-2</v>
      </c>
      <c r="F72" s="96">
        <v>2.4E-2</v>
      </c>
      <c r="G72" s="97">
        <v>0</v>
      </c>
      <c r="H72" s="98">
        <v>0.376</v>
      </c>
      <c r="I72" s="96">
        <v>0.39</v>
      </c>
      <c r="J72" s="66">
        <v>2.5</v>
      </c>
      <c r="K72" s="97">
        <v>1.22</v>
      </c>
      <c r="L72" s="99">
        <v>42.6</v>
      </c>
      <c r="M72" s="99">
        <v>980.4</v>
      </c>
      <c r="N72" s="66">
        <v>64</v>
      </c>
      <c r="O72" s="193">
        <v>7.56</v>
      </c>
      <c r="P72" s="289">
        <v>2.0230000000000001</v>
      </c>
      <c r="Q72" s="191">
        <v>143.80000000000001</v>
      </c>
      <c r="R72" s="191">
        <v>89.3</v>
      </c>
    </row>
    <row r="73" spans="2:18" x14ac:dyDescent="0.2">
      <c r="B73" s="203">
        <v>42018</v>
      </c>
      <c r="C73" s="254">
        <v>0.46875</v>
      </c>
      <c r="D73" s="72" t="s">
        <v>77</v>
      </c>
      <c r="E73" s="96">
        <v>1.0999999999999999E-2</v>
      </c>
      <c r="F73" s="96">
        <v>0.02</v>
      </c>
      <c r="G73" s="97">
        <v>0</v>
      </c>
      <c r="H73" s="98">
        <v>0.38800000000000001</v>
      </c>
      <c r="I73" s="96">
        <v>0.34</v>
      </c>
      <c r="J73" s="66">
        <v>1</v>
      </c>
      <c r="K73" s="97">
        <v>2.0299999999999998</v>
      </c>
      <c r="L73" s="99">
        <v>25.6</v>
      </c>
      <c r="M73" s="99">
        <v>613.1</v>
      </c>
      <c r="N73" s="66" t="s">
        <v>47</v>
      </c>
      <c r="O73" s="193" t="s">
        <v>47</v>
      </c>
      <c r="P73" s="289">
        <v>2.7549999999999999</v>
      </c>
      <c r="Q73" s="191">
        <v>166.3</v>
      </c>
      <c r="R73" s="191">
        <v>79.8</v>
      </c>
    </row>
    <row r="74" spans="2:18" x14ac:dyDescent="0.2">
      <c r="B74" s="203">
        <v>42025</v>
      </c>
      <c r="C74" s="254">
        <v>0.46180555555555558</v>
      </c>
      <c r="D74" s="72" t="s">
        <v>77</v>
      </c>
      <c r="E74" s="96">
        <v>0.01</v>
      </c>
      <c r="F74" s="96">
        <v>2.5999999999999999E-2</v>
      </c>
      <c r="G74" s="97">
        <v>0.06</v>
      </c>
      <c r="H74" s="96">
        <v>0.19700000000000001</v>
      </c>
      <c r="I74" s="96">
        <v>0.3</v>
      </c>
      <c r="J74" s="66">
        <v>1.1000000000000001</v>
      </c>
      <c r="K74" s="97">
        <v>1.6</v>
      </c>
      <c r="L74" s="99">
        <v>37.4</v>
      </c>
      <c r="M74" s="99">
        <v>613.1</v>
      </c>
      <c r="N74" s="66">
        <v>84</v>
      </c>
      <c r="O74" s="193">
        <v>7.55</v>
      </c>
      <c r="P74" s="289">
        <v>2.4420000000000002</v>
      </c>
      <c r="Q74" s="191">
        <v>190.8</v>
      </c>
      <c r="R74" s="191">
        <v>91.1</v>
      </c>
    </row>
    <row r="75" spans="2:18" x14ac:dyDescent="0.2">
      <c r="B75" s="203">
        <v>42033</v>
      </c>
      <c r="C75" s="254">
        <v>5.5555555555555552E-2</v>
      </c>
      <c r="D75" s="72" t="s">
        <v>77</v>
      </c>
      <c r="E75" s="96">
        <v>8.9999999999999993E-3</v>
      </c>
      <c r="F75" s="96">
        <v>0.02</v>
      </c>
      <c r="G75" s="97">
        <v>0.04</v>
      </c>
      <c r="H75" s="98">
        <v>0.16800000000000001</v>
      </c>
      <c r="I75" s="96">
        <v>0.27</v>
      </c>
      <c r="J75" s="66">
        <v>1.3</v>
      </c>
      <c r="K75" s="97">
        <v>1.5</v>
      </c>
      <c r="L75" s="99">
        <v>19.899999999999999</v>
      </c>
      <c r="M75" s="99">
        <v>1046.2</v>
      </c>
      <c r="N75" s="66" t="s">
        <v>47</v>
      </c>
      <c r="O75" s="193" t="s">
        <v>47</v>
      </c>
      <c r="P75" s="289">
        <v>2.512</v>
      </c>
      <c r="Q75" s="191">
        <v>204.5</v>
      </c>
      <c r="R75" s="191">
        <v>109.1</v>
      </c>
    </row>
    <row r="76" spans="2:18" ht="16" x14ac:dyDescent="0.2">
      <c r="B76" s="203">
        <v>42038</v>
      </c>
      <c r="C76" s="254">
        <v>0.4513888888888889</v>
      </c>
      <c r="D76" s="72" t="s">
        <v>77</v>
      </c>
      <c r="E76" s="96">
        <v>8.9999999999999993E-3</v>
      </c>
      <c r="F76" s="96">
        <v>1.7999999999999999E-2</v>
      </c>
      <c r="G76" s="97">
        <v>0</v>
      </c>
      <c r="H76" s="96">
        <v>0.14000000000000001</v>
      </c>
      <c r="I76" s="96">
        <v>0.28999999999999998</v>
      </c>
      <c r="J76" s="66">
        <v>4.0999999999999996</v>
      </c>
      <c r="K76" s="97">
        <v>2.66</v>
      </c>
      <c r="L76" s="99" t="s">
        <v>68</v>
      </c>
      <c r="M76" s="99">
        <v>547.5</v>
      </c>
      <c r="N76" s="55">
        <v>88</v>
      </c>
      <c r="O76" s="55">
        <v>7.71</v>
      </c>
      <c r="P76" s="54">
        <v>2.823</v>
      </c>
      <c r="Q76" s="55">
        <v>196.4</v>
      </c>
      <c r="R76" s="55">
        <v>103.3</v>
      </c>
    </row>
    <row r="77" spans="2:18" ht="16" x14ac:dyDescent="0.2">
      <c r="B77" s="203">
        <v>42045</v>
      </c>
      <c r="C77" s="254">
        <v>0.43402777777777773</v>
      </c>
      <c r="D77" s="72" t="s">
        <v>77</v>
      </c>
      <c r="E77" s="96">
        <v>1.0999999999999999E-2</v>
      </c>
      <c r="F77" s="96">
        <v>1.2E-2</v>
      </c>
      <c r="G77" s="97">
        <v>0</v>
      </c>
      <c r="H77" s="98">
        <v>0.14299999999999999</v>
      </c>
      <c r="I77" s="96">
        <v>0.23</v>
      </c>
      <c r="J77" s="66">
        <v>1</v>
      </c>
      <c r="K77" s="97">
        <v>1.1499999999999999</v>
      </c>
      <c r="L77" s="99">
        <v>7.4</v>
      </c>
      <c r="M77" s="99">
        <v>1553.1</v>
      </c>
      <c r="N77" s="55" t="s">
        <v>47</v>
      </c>
      <c r="O77" s="55" t="s">
        <v>47</v>
      </c>
      <c r="P77" s="54">
        <v>3.012</v>
      </c>
      <c r="Q77" s="55">
        <v>204.4</v>
      </c>
      <c r="R77" s="55">
        <v>105.5</v>
      </c>
    </row>
    <row r="78" spans="2:18" x14ac:dyDescent="0.2">
      <c r="B78" s="203">
        <v>42061</v>
      </c>
      <c r="C78" s="254">
        <v>0.44027777777777777</v>
      </c>
      <c r="D78" s="72" t="s">
        <v>77</v>
      </c>
      <c r="E78" s="96">
        <v>8.0000000000000002E-3</v>
      </c>
      <c r="F78" s="96">
        <v>2.5999999999999999E-2</v>
      </c>
      <c r="G78" s="97">
        <v>0.02</v>
      </c>
      <c r="H78" s="96">
        <v>0.2</v>
      </c>
      <c r="I78" s="96">
        <v>0.25</v>
      </c>
      <c r="J78" s="66">
        <v>0.8</v>
      </c>
      <c r="K78" s="97">
        <v>1.17</v>
      </c>
      <c r="L78" s="99">
        <v>48.7</v>
      </c>
      <c r="M78" s="99">
        <v>866.4</v>
      </c>
      <c r="N78" s="55">
        <v>66</v>
      </c>
      <c r="O78" s="55">
        <v>7.75</v>
      </c>
      <c r="P78" s="165">
        <v>2.27</v>
      </c>
      <c r="Q78" s="163">
        <v>161.9</v>
      </c>
      <c r="R78" s="163">
        <v>88</v>
      </c>
    </row>
    <row r="79" spans="2:18" ht="16" x14ac:dyDescent="0.2">
      <c r="B79" s="203">
        <v>42066</v>
      </c>
      <c r="C79" s="254">
        <v>0.4548611111111111</v>
      </c>
      <c r="D79" s="72" t="s">
        <v>77</v>
      </c>
      <c r="E79" s="96">
        <v>7.0000000000000001E-3</v>
      </c>
      <c r="F79" s="96">
        <v>2.8000000000000001E-2</v>
      </c>
      <c r="G79" s="97">
        <v>0</v>
      </c>
      <c r="H79" s="98">
        <v>0.13800000000000001</v>
      </c>
      <c r="I79" s="96">
        <v>0.23</v>
      </c>
      <c r="J79" s="66">
        <v>1.3</v>
      </c>
      <c r="K79" s="97">
        <v>1.5</v>
      </c>
      <c r="L79" s="66"/>
      <c r="M79" s="66"/>
      <c r="N79" s="55" t="s">
        <v>47</v>
      </c>
      <c r="O79" s="55" t="s">
        <v>47</v>
      </c>
      <c r="P79" s="54">
        <v>2.3929999999999998</v>
      </c>
      <c r="Q79" s="55">
        <v>170.1</v>
      </c>
      <c r="R79" s="99">
        <v>80</v>
      </c>
    </row>
    <row r="80" spans="2:18" x14ac:dyDescent="0.2">
      <c r="B80" s="203">
        <v>42074</v>
      </c>
      <c r="C80" s="254">
        <v>0.47222222222222227</v>
      </c>
      <c r="D80" s="72" t="s">
        <v>78</v>
      </c>
      <c r="E80" s="96">
        <v>7.0000000000000001E-3</v>
      </c>
      <c r="F80" s="96">
        <v>0.03</v>
      </c>
      <c r="G80" s="97">
        <v>0.02</v>
      </c>
      <c r="H80" s="96">
        <v>0.20899999999999999</v>
      </c>
      <c r="I80" s="96">
        <v>0.27</v>
      </c>
      <c r="J80" s="66">
        <v>1.8</v>
      </c>
      <c r="K80" s="97">
        <v>1.44</v>
      </c>
      <c r="L80" s="99">
        <v>66.3</v>
      </c>
      <c r="M80" s="99">
        <v>770.1</v>
      </c>
      <c r="N80" s="55">
        <v>52</v>
      </c>
      <c r="O80" s="55">
        <v>7.78</v>
      </c>
      <c r="P80" s="54">
        <v>2.02</v>
      </c>
      <c r="Q80" s="55">
        <v>127.9</v>
      </c>
      <c r="R80" s="55">
        <v>77.3</v>
      </c>
    </row>
    <row r="81" spans="2:20" ht="16" x14ac:dyDescent="0.2">
      <c r="B81" s="203">
        <v>42082</v>
      </c>
      <c r="C81" s="254">
        <v>0.44930555555555557</v>
      </c>
      <c r="D81" s="72" t="s">
        <v>77</v>
      </c>
      <c r="E81" s="96">
        <v>8.9999999999999993E-3</v>
      </c>
      <c r="F81" s="96">
        <v>2.8000000000000001E-2</v>
      </c>
      <c r="G81" s="97">
        <v>0.04</v>
      </c>
      <c r="H81" s="98">
        <v>0.23400000000000001</v>
      </c>
      <c r="I81" s="96">
        <v>0.35</v>
      </c>
      <c r="J81" s="66">
        <v>2.8</v>
      </c>
      <c r="K81" s="97">
        <v>2.87</v>
      </c>
      <c r="L81" s="99">
        <v>71.7</v>
      </c>
      <c r="M81" s="99">
        <v>1119.9000000000001</v>
      </c>
      <c r="N81" s="55" t="s">
        <v>47</v>
      </c>
      <c r="O81" s="55" t="s">
        <v>47</v>
      </c>
      <c r="P81" s="54">
        <v>1.7529999999999999</v>
      </c>
      <c r="Q81" s="55">
        <v>147.69999999999999</v>
      </c>
      <c r="R81" s="55">
        <v>84.9</v>
      </c>
    </row>
    <row r="82" spans="2:20" x14ac:dyDescent="0.2">
      <c r="B82" s="203">
        <v>42088</v>
      </c>
      <c r="C82" s="254">
        <v>0.47916666666666669</v>
      </c>
      <c r="D82" s="72" t="s">
        <v>77</v>
      </c>
      <c r="E82" s="96">
        <v>8.0000000000000002E-3</v>
      </c>
      <c r="F82" s="96">
        <v>3.5999999999999997E-2</v>
      </c>
      <c r="G82" s="97">
        <v>0.04</v>
      </c>
      <c r="H82" s="96">
        <v>0.16200000000000001</v>
      </c>
      <c r="I82" s="96">
        <v>0.28999999999999998</v>
      </c>
      <c r="J82" s="66">
        <v>5</v>
      </c>
      <c r="K82" s="97">
        <v>1.41</v>
      </c>
      <c r="L82" s="99">
        <v>547.5</v>
      </c>
      <c r="M82" s="99">
        <v>3410</v>
      </c>
      <c r="N82" s="55">
        <v>64</v>
      </c>
      <c r="O82" s="55">
        <v>7.83</v>
      </c>
      <c r="P82" s="54">
        <v>2.0720000000000001</v>
      </c>
      <c r="Q82" s="55">
        <v>158</v>
      </c>
      <c r="R82" s="55">
        <v>88.7</v>
      </c>
    </row>
    <row r="83" spans="2:20" ht="16" x14ac:dyDescent="0.2">
      <c r="B83" s="203">
        <v>42089</v>
      </c>
      <c r="C83" s="254">
        <v>6.5972222222222224E-2</v>
      </c>
      <c r="D83" s="72" t="s">
        <v>77</v>
      </c>
      <c r="E83" s="96">
        <v>1.2999999999999999E-2</v>
      </c>
      <c r="F83" s="96">
        <v>7.5999999999999998E-2</v>
      </c>
      <c r="G83" s="97">
        <v>0.06</v>
      </c>
      <c r="H83" s="98">
        <v>0.14399999999999999</v>
      </c>
      <c r="I83" s="96">
        <v>0.41</v>
      </c>
      <c r="J83" s="66">
        <v>14.1</v>
      </c>
      <c r="K83" s="97">
        <v>3.94</v>
      </c>
      <c r="L83" s="99">
        <v>816.4</v>
      </c>
      <c r="M83" s="99">
        <v>4960</v>
      </c>
      <c r="N83" s="66"/>
      <c r="O83" s="55" t="s">
        <v>47</v>
      </c>
      <c r="P83" s="54">
        <v>1.4570000000000001</v>
      </c>
      <c r="Q83" s="55">
        <v>82.9</v>
      </c>
      <c r="R83" s="55">
        <v>78.7</v>
      </c>
      <c r="S83" s="53" t="s">
        <v>47</v>
      </c>
    </row>
    <row r="84" spans="2:20" x14ac:dyDescent="0.2">
      <c r="B84" s="203">
        <v>42096</v>
      </c>
      <c r="C84" s="254">
        <v>0.52083333333333337</v>
      </c>
      <c r="D84" s="72" t="s">
        <v>77</v>
      </c>
      <c r="E84" s="54">
        <v>7.0000000000000001E-3</v>
      </c>
      <c r="F84" s="54">
        <v>4.2000000000000003E-2</v>
      </c>
      <c r="G84" s="52">
        <v>0.02</v>
      </c>
      <c r="H84" s="54">
        <v>0.13900000000000001</v>
      </c>
      <c r="I84" s="54">
        <v>0.22</v>
      </c>
      <c r="J84" s="55">
        <v>2.5</v>
      </c>
      <c r="K84" s="52">
        <v>2.71</v>
      </c>
      <c r="L84" s="55">
        <v>121.1</v>
      </c>
      <c r="M84" s="55">
        <v>1986.3</v>
      </c>
      <c r="N84" s="55">
        <v>68</v>
      </c>
      <c r="O84" s="55">
        <v>8.1</v>
      </c>
      <c r="P84" s="54">
        <v>1.946</v>
      </c>
      <c r="Q84" s="55">
        <v>163.30000000000001</v>
      </c>
      <c r="R84" s="55">
        <v>103</v>
      </c>
    </row>
    <row r="85" spans="2:20" ht="16" x14ac:dyDescent="0.2">
      <c r="B85" s="203">
        <v>42103</v>
      </c>
      <c r="C85" s="254">
        <v>0.53472222222222221</v>
      </c>
      <c r="D85" s="72" t="s">
        <v>77</v>
      </c>
      <c r="E85" s="54">
        <v>0.01</v>
      </c>
      <c r="F85" s="54">
        <v>4.8000000000000001E-2</v>
      </c>
      <c r="G85" s="52">
        <v>0.03</v>
      </c>
      <c r="H85" s="54">
        <v>0.157</v>
      </c>
      <c r="I85" s="54">
        <v>0.25</v>
      </c>
      <c r="J85" s="55">
        <v>19.7</v>
      </c>
      <c r="K85" s="52">
        <v>1.82</v>
      </c>
      <c r="L85" s="55">
        <v>47.2</v>
      </c>
      <c r="M85" s="55">
        <v>1986.3</v>
      </c>
      <c r="N85" s="55" t="s">
        <v>47</v>
      </c>
      <c r="O85" s="55" t="s">
        <v>47</v>
      </c>
      <c r="P85" s="54">
        <v>2.081</v>
      </c>
      <c r="Q85" s="55">
        <v>167.5</v>
      </c>
      <c r="R85" s="55">
        <v>100.4</v>
      </c>
    </row>
    <row r="86" spans="2:20" x14ac:dyDescent="0.2">
      <c r="B86" s="203">
        <v>42109</v>
      </c>
      <c r="C86" s="254">
        <v>0.52777777777777779</v>
      </c>
      <c r="D86" s="72" t="s">
        <v>79</v>
      </c>
      <c r="E86" s="54">
        <v>8.9999999999999993E-3</v>
      </c>
      <c r="F86" s="54">
        <v>4.8000000000000001E-2</v>
      </c>
      <c r="G86" s="52">
        <v>0.03</v>
      </c>
      <c r="H86" s="54">
        <v>0.16600000000000001</v>
      </c>
      <c r="I86" s="54">
        <v>0.26</v>
      </c>
      <c r="J86" s="55">
        <v>4.4000000000000004</v>
      </c>
      <c r="K86" s="52">
        <v>2.67</v>
      </c>
      <c r="L86" s="55">
        <v>344.8</v>
      </c>
      <c r="M86" s="55">
        <v>2920</v>
      </c>
      <c r="N86" s="55">
        <v>56</v>
      </c>
      <c r="O86" s="55">
        <v>7.75</v>
      </c>
      <c r="P86" s="54">
        <v>1.5409999999999999</v>
      </c>
      <c r="Q86" s="55">
        <v>129.9</v>
      </c>
      <c r="R86" s="99">
        <v>82</v>
      </c>
    </row>
    <row r="87" spans="2:20" ht="16" x14ac:dyDescent="0.2">
      <c r="B87" s="203">
        <v>42117</v>
      </c>
      <c r="C87" s="254">
        <v>0.51041666666666663</v>
      </c>
      <c r="D87" s="72" t="s">
        <v>77</v>
      </c>
      <c r="E87" s="54">
        <v>7.0000000000000001E-3</v>
      </c>
      <c r="F87" s="54">
        <v>3.2000000000000001E-2</v>
      </c>
      <c r="G87" s="52">
        <v>0.03</v>
      </c>
      <c r="H87" s="54">
        <v>0.16200000000000001</v>
      </c>
      <c r="I87" s="54">
        <v>0.25</v>
      </c>
      <c r="J87" s="55">
        <v>2.6</v>
      </c>
      <c r="K87" s="52">
        <v>2.5099999999999998</v>
      </c>
      <c r="L87" s="55">
        <v>65.7</v>
      </c>
      <c r="M87" s="41" t="s">
        <v>12</v>
      </c>
      <c r="N87" s="55" t="s">
        <v>47</v>
      </c>
      <c r="O87" s="55" t="s">
        <v>47</v>
      </c>
      <c r="P87" s="54">
        <v>1.8120000000000001</v>
      </c>
      <c r="Q87" s="55">
        <v>142.4</v>
      </c>
      <c r="R87" s="55">
        <v>81</v>
      </c>
    </row>
    <row r="88" spans="2:20" x14ac:dyDescent="0.2">
      <c r="B88" s="203">
        <v>42123</v>
      </c>
      <c r="C88" s="254">
        <v>0.50902777777777775</v>
      </c>
      <c r="D88" s="72" t="s">
        <v>77</v>
      </c>
      <c r="E88" s="54">
        <v>1.2E-2</v>
      </c>
      <c r="F88" s="54">
        <v>1.7999999999999999E-2</v>
      </c>
      <c r="G88" s="52">
        <v>0.03</v>
      </c>
      <c r="H88" s="54">
        <v>0.189</v>
      </c>
      <c r="I88" s="54">
        <v>0.98199999999999998</v>
      </c>
      <c r="J88" s="55">
        <v>2.1</v>
      </c>
      <c r="K88" s="52">
        <v>1.64</v>
      </c>
      <c r="L88" s="55">
        <v>58.6</v>
      </c>
      <c r="M88" s="55">
        <v>1986.3</v>
      </c>
      <c r="N88" s="55">
        <v>80</v>
      </c>
      <c r="O88" s="55">
        <v>8</v>
      </c>
      <c r="P88" s="54">
        <v>2.15</v>
      </c>
      <c r="Q88" s="55">
        <v>150.4</v>
      </c>
      <c r="R88" s="55">
        <v>97.3</v>
      </c>
    </row>
    <row r="89" spans="2:20" x14ac:dyDescent="0.2">
      <c r="B89" s="209">
        <v>42131</v>
      </c>
      <c r="C89" s="262">
        <v>0.50347222222222221</v>
      </c>
      <c r="D89" s="72" t="s">
        <v>77</v>
      </c>
      <c r="E89" s="164">
        <v>8.9999999999999993E-3</v>
      </c>
      <c r="F89" s="164">
        <v>3.4000000000000002E-2</v>
      </c>
      <c r="G89" s="97">
        <v>0</v>
      </c>
      <c r="H89" s="165">
        <v>0.26700000000000002</v>
      </c>
      <c r="I89" s="165">
        <v>0.36</v>
      </c>
      <c r="J89" s="163">
        <v>4.5</v>
      </c>
      <c r="K89" s="166">
        <v>7.7</v>
      </c>
      <c r="L89" s="163">
        <v>27.8</v>
      </c>
      <c r="M89" s="163">
        <v>2280</v>
      </c>
      <c r="N89" s="194"/>
      <c r="O89" s="194"/>
      <c r="P89" s="118">
        <v>2.4969999999999999</v>
      </c>
      <c r="Q89" s="163">
        <v>225</v>
      </c>
      <c r="R89" s="163">
        <v>125.8</v>
      </c>
    </row>
    <row r="90" spans="2:20" ht="16" x14ac:dyDescent="0.2">
      <c r="B90" s="173">
        <v>42132</v>
      </c>
      <c r="C90" s="247">
        <v>5.9027777777777783E-2</v>
      </c>
      <c r="D90" s="72" t="s">
        <v>77</v>
      </c>
      <c r="E90" s="54">
        <v>0.19500000000000001</v>
      </c>
      <c r="F90" s="54">
        <v>0.54400000000000004</v>
      </c>
      <c r="G90" s="52">
        <v>0.27</v>
      </c>
      <c r="H90" s="54">
        <v>0.29199999999999998</v>
      </c>
      <c r="I90" s="54">
        <v>1.2</v>
      </c>
      <c r="J90" s="55">
        <v>113.2</v>
      </c>
      <c r="K90" s="52">
        <v>7.47</v>
      </c>
      <c r="L90" s="55">
        <v>23820</v>
      </c>
      <c r="M90" s="55" t="s">
        <v>75</v>
      </c>
      <c r="N90" s="55" t="s">
        <v>47</v>
      </c>
      <c r="O90" s="55" t="s">
        <v>47</v>
      </c>
      <c r="P90" s="54">
        <v>1.7310000000000001</v>
      </c>
      <c r="Q90" s="55">
        <v>148.9</v>
      </c>
      <c r="R90" s="55">
        <v>130.9</v>
      </c>
    </row>
    <row r="91" spans="2:20" x14ac:dyDescent="0.2">
      <c r="B91" s="173">
        <v>42135</v>
      </c>
      <c r="C91" s="247">
        <v>0.53263888888888888</v>
      </c>
      <c r="D91" s="72" t="s">
        <v>78</v>
      </c>
      <c r="E91" s="54">
        <v>3.1E-2</v>
      </c>
      <c r="F91" s="54">
        <v>0.53</v>
      </c>
      <c r="G91" s="52">
        <v>0.11</v>
      </c>
      <c r="H91" s="54">
        <v>7.0999999999999994E-2</v>
      </c>
      <c r="I91" s="54">
        <v>1.1200000000000001</v>
      </c>
      <c r="J91" s="55">
        <v>277.5</v>
      </c>
      <c r="K91" s="52">
        <v>8.48</v>
      </c>
      <c r="L91" s="55">
        <v>3680</v>
      </c>
      <c r="M91" s="55">
        <v>22470</v>
      </c>
      <c r="N91" s="55">
        <v>36</v>
      </c>
      <c r="O91" s="55">
        <v>7.46</v>
      </c>
      <c r="P91" s="54">
        <v>1.0589999999999999</v>
      </c>
      <c r="Q91" s="55">
        <v>103.1</v>
      </c>
      <c r="R91" s="55">
        <v>80.2</v>
      </c>
    </row>
    <row r="92" spans="2:20" ht="16" x14ac:dyDescent="0.2">
      <c r="B92" s="216">
        <v>42138</v>
      </c>
      <c r="C92" s="271">
        <v>0.53263888888888888</v>
      </c>
      <c r="D92" s="72" t="s">
        <v>79</v>
      </c>
      <c r="E92" s="49">
        <v>1.4999999999999999E-2</v>
      </c>
      <c r="F92" s="49">
        <v>0.05</v>
      </c>
      <c r="G92" s="50">
        <v>0.02</v>
      </c>
      <c r="H92" s="49">
        <v>0.32600000000000001</v>
      </c>
      <c r="I92" s="49">
        <v>0.39</v>
      </c>
      <c r="J92" s="51">
        <v>6.1</v>
      </c>
      <c r="K92" s="50">
        <v>1.1599999999999999</v>
      </c>
      <c r="L92" s="51">
        <v>128.1</v>
      </c>
      <c r="M92" s="51">
        <v>4370</v>
      </c>
      <c r="N92" s="51" t="s">
        <v>47</v>
      </c>
      <c r="O92" s="51" t="s">
        <v>47</v>
      </c>
      <c r="P92" s="49">
        <v>1.5449999999999999</v>
      </c>
      <c r="Q92" s="51">
        <v>150.30000000000001</v>
      </c>
      <c r="R92" s="51">
        <v>58.7</v>
      </c>
    </row>
    <row r="93" spans="2:20" ht="16" x14ac:dyDescent="0.2">
      <c r="B93" s="173">
        <v>42142</v>
      </c>
      <c r="C93" s="247">
        <v>0.51180555555555551</v>
      </c>
      <c r="D93" s="72" t="s">
        <v>79</v>
      </c>
      <c r="E93" s="54">
        <v>8.9999999999999993E-3</v>
      </c>
      <c r="F93" s="54">
        <v>0.04</v>
      </c>
      <c r="G93" s="52">
        <v>0.03</v>
      </c>
      <c r="H93" s="54">
        <v>0.20100000000000001</v>
      </c>
      <c r="I93" s="54">
        <v>0.25</v>
      </c>
      <c r="J93" s="55">
        <v>6.1</v>
      </c>
      <c r="K93" s="52">
        <v>1.47</v>
      </c>
      <c r="L93" s="55">
        <v>185</v>
      </c>
      <c r="M93" s="55">
        <v>6770</v>
      </c>
      <c r="N93" s="55" t="s">
        <v>47</v>
      </c>
      <c r="O93" s="55" t="s">
        <v>47</v>
      </c>
      <c r="P93" s="54">
        <v>1.248</v>
      </c>
      <c r="Q93" s="55">
        <v>136.6</v>
      </c>
      <c r="R93" s="55">
        <v>89.1</v>
      </c>
    </row>
    <row r="94" spans="2:20" s="3" customFormat="1" x14ac:dyDescent="0.2">
      <c r="B94" s="173">
        <v>42150</v>
      </c>
      <c r="C94" s="247">
        <v>6.3888888888888884E-2</v>
      </c>
      <c r="D94" s="72" t="s">
        <v>79</v>
      </c>
      <c r="E94" s="54">
        <v>4.4999999999999998E-2</v>
      </c>
      <c r="F94" s="54">
        <v>0.2</v>
      </c>
      <c r="G94" s="52">
        <v>0.11</v>
      </c>
      <c r="H94" s="54">
        <v>9.6000000000000002E-2</v>
      </c>
      <c r="I94" s="54">
        <v>0.56000000000000005</v>
      </c>
      <c r="J94" s="55">
        <v>94.7</v>
      </c>
      <c r="K94" s="52">
        <v>4.57</v>
      </c>
      <c r="L94" s="55">
        <v>22470</v>
      </c>
      <c r="M94" s="55">
        <v>155310</v>
      </c>
      <c r="N94" s="55">
        <v>46</v>
      </c>
      <c r="O94" s="55">
        <v>7.7</v>
      </c>
      <c r="P94" s="54">
        <v>1.202</v>
      </c>
      <c r="Q94" s="55">
        <v>125.1</v>
      </c>
      <c r="R94" s="55">
        <v>93.3</v>
      </c>
      <c r="S94" s="48"/>
      <c r="T94" s="71"/>
    </row>
    <row r="95" spans="2:20" s="3" customFormat="1" ht="16" x14ac:dyDescent="0.2">
      <c r="B95" s="173">
        <v>42156</v>
      </c>
      <c r="C95" s="247">
        <v>5.2083333333333336E-2</v>
      </c>
      <c r="D95" s="72" t="s">
        <v>79</v>
      </c>
      <c r="E95" s="54">
        <v>6.0000000000000001E-3</v>
      </c>
      <c r="F95" s="54">
        <v>0.05</v>
      </c>
      <c r="G95" s="52">
        <v>0.05</v>
      </c>
      <c r="H95" s="54">
        <v>0.109</v>
      </c>
      <c r="I95" s="54">
        <v>0.25</v>
      </c>
      <c r="J95" s="55">
        <v>13.7</v>
      </c>
      <c r="K95" s="52">
        <v>1.8</v>
      </c>
      <c r="L95" s="55" t="s">
        <v>47</v>
      </c>
      <c r="M95" s="55" t="s">
        <v>47</v>
      </c>
      <c r="N95" s="55" t="s">
        <v>47</v>
      </c>
      <c r="O95" s="55" t="s">
        <v>47</v>
      </c>
      <c r="P95" s="54">
        <v>1.4359999999999999</v>
      </c>
      <c r="Q95" s="99">
        <v>162.9</v>
      </c>
      <c r="R95" s="99">
        <v>86.9</v>
      </c>
      <c r="S95" s="48"/>
      <c r="T95" s="48"/>
    </row>
    <row r="96" spans="2:20" s="3" customFormat="1" x14ac:dyDescent="0.2">
      <c r="B96" s="173">
        <v>42159</v>
      </c>
      <c r="C96" s="247">
        <v>4.5138888888888888E-2</v>
      </c>
      <c r="D96" s="72" t="s">
        <v>77</v>
      </c>
      <c r="E96" s="141">
        <v>8.9999999999999993E-3</v>
      </c>
      <c r="F96" s="141">
        <v>3.4000000000000002E-2</v>
      </c>
      <c r="G96" s="142">
        <v>0</v>
      </c>
      <c r="H96" s="141">
        <v>0.184</v>
      </c>
      <c r="I96" s="141">
        <v>0.23</v>
      </c>
      <c r="J96" s="144">
        <v>1.7</v>
      </c>
      <c r="K96" s="142">
        <v>2.64</v>
      </c>
      <c r="L96" s="144">
        <v>24.7</v>
      </c>
      <c r="M96" s="144">
        <v>2419.1999999999998</v>
      </c>
      <c r="N96" s="343"/>
      <c r="P96" s="141">
        <v>1.84</v>
      </c>
      <c r="Q96" s="99">
        <v>184.6</v>
      </c>
      <c r="R96" s="99">
        <v>101.1</v>
      </c>
      <c r="S96" s="48"/>
      <c r="T96" s="48"/>
    </row>
    <row r="97" spans="2:20" s="3" customFormat="1" x14ac:dyDescent="0.2">
      <c r="B97" s="173">
        <v>42163</v>
      </c>
      <c r="C97" s="250">
        <v>4.9999999999999996E-2</v>
      </c>
      <c r="D97" s="72" t="s">
        <v>77</v>
      </c>
      <c r="E97" s="54">
        <v>8.9999999999999993E-3</v>
      </c>
      <c r="F97" s="54">
        <v>2.1999999999999999E-2</v>
      </c>
      <c r="G97" s="52">
        <v>0.05</v>
      </c>
      <c r="H97" s="54">
        <v>0.185</v>
      </c>
      <c r="I97" s="54">
        <v>0.27</v>
      </c>
      <c r="J97" s="55">
        <v>0.9</v>
      </c>
      <c r="K97" s="52">
        <v>2.66</v>
      </c>
      <c r="L97" s="55">
        <v>57.4</v>
      </c>
      <c r="M97" s="55">
        <v>4640</v>
      </c>
      <c r="N97" s="55">
        <v>94</v>
      </c>
      <c r="O97" s="55">
        <v>8.01</v>
      </c>
      <c r="P97" s="54">
        <v>2.1360000000000001</v>
      </c>
      <c r="Q97" s="99">
        <v>216</v>
      </c>
      <c r="R97" s="99">
        <v>141.30000000000001</v>
      </c>
      <c r="S97" s="48"/>
      <c r="T97" s="48"/>
    </row>
    <row r="98" spans="2:20" s="3" customFormat="1" ht="16" x14ac:dyDescent="0.2">
      <c r="B98" s="173">
        <v>42172</v>
      </c>
      <c r="C98" s="247">
        <v>0.53402777777777777</v>
      </c>
      <c r="D98" s="72" t="s">
        <v>77</v>
      </c>
      <c r="E98" s="54">
        <v>7.0000000000000001E-3</v>
      </c>
      <c r="F98" s="54">
        <v>3.4000000000000002E-2</v>
      </c>
      <c r="G98" s="52">
        <v>0.03</v>
      </c>
      <c r="H98" s="54">
        <v>0.106</v>
      </c>
      <c r="I98" s="54">
        <v>0.23</v>
      </c>
      <c r="J98" s="55">
        <v>2.2999999999999998</v>
      </c>
      <c r="K98" s="52">
        <v>2.92</v>
      </c>
      <c r="L98" s="55">
        <v>344.8</v>
      </c>
      <c r="M98" s="55">
        <v>20980</v>
      </c>
      <c r="N98" s="55" t="s">
        <v>47</v>
      </c>
      <c r="O98" s="55" t="s">
        <v>47</v>
      </c>
      <c r="P98" s="54">
        <v>1.762</v>
      </c>
      <c r="Q98" s="99">
        <v>204</v>
      </c>
      <c r="R98" s="99">
        <v>106.5</v>
      </c>
      <c r="S98" s="48"/>
      <c r="T98" s="48"/>
    </row>
    <row r="99" spans="2:20" s="3" customFormat="1" x14ac:dyDescent="0.2">
      <c r="B99" s="209">
        <v>42177</v>
      </c>
      <c r="C99" s="262">
        <v>0.53819444444444442</v>
      </c>
      <c r="D99" s="72" t="s">
        <v>79</v>
      </c>
      <c r="E99" s="165">
        <v>8.9999999999999993E-3</v>
      </c>
      <c r="F99" s="165">
        <v>3.2000000000000001E-2</v>
      </c>
      <c r="G99" s="166">
        <v>0.04</v>
      </c>
      <c r="H99" s="164">
        <v>0.13600000000000001</v>
      </c>
      <c r="I99" s="165">
        <v>0.16</v>
      </c>
      <c r="J99" s="163">
        <v>2.9</v>
      </c>
      <c r="K99" s="166">
        <v>1.1499999999999999</v>
      </c>
      <c r="L99" s="163">
        <v>36.799999999999997</v>
      </c>
      <c r="M99" s="163">
        <v>5040</v>
      </c>
      <c r="N99" s="163">
        <v>76</v>
      </c>
      <c r="O99" s="163">
        <v>7.9</v>
      </c>
      <c r="P99" s="165">
        <v>1.55</v>
      </c>
      <c r="Q99" s="120">
        <v>177.4</v>
      </c>
      <c r="R99" s="120">
        <v>79.3</v>
      </c>
      <c r="S99" s="48"/>
      <c r="T99" s="48"/>
    </row>
    <row r="100" spans="2:20" s="3" customFormat="1" x14ac:dyDescent="0.2">
      <c r="B100" s="209">
        <v>42184</v>
      </c>
      <c r="C100" s="262">
        <v>5.6944444444444443E-2</v>
      </c>
      <c r="D100" s="72" t="s">
        <v>79</v>
      </c>
      <c r="E100" s="165">
        <v>6.8000000000000005E-2</v>
      </c>
      <c r="F100" s="165">
        <v>0.748</v>
      </c>
      <c r="G100" s="166">
        <v>0.17</v>
      </c>
      <c r="H100" s="164">
        <v>0.14699999999999999</v>
      </c>
      <c r="I100" s="165">
        <v>1.88</v>
      </c>
      <c r="J100" s="163">
        <v>571</v>
      </c>
      <c r="K100" s="166">
        <v>6.57</v>
      </c>
      <c r="L100" s="163">
        <v>135.4</v>
      </c>
      <c r="M100" s="163">
        <v>7540</v>
      </c>
      <c r="N100" s="163"/>
      <c r="O100" s="163"/>
      <c r="P100" s="165">
        <v>1.3540000000000001</v>
      </c>
      <c r="Q100" s="120">
        <v>169.6</v>
      </c>
      <c r="R100" s="120">
        <v>109.1</v>
      </c>
      <c r="S100" s="48"/>
      <c r="T100" s="48"/>
    </row>
    <row r="101" spans="2:20" s="3" customFormat="1" ht="16" x14ac:dyDescent="0.2">
      <c r="B101" s="173">
        <v>42192</v>
      </c>
      <c r="C101" s="247">
        <v>0.82291666666666663</v>
      </c>
      <c r="D101" s="72" t="s">
        <v>79</v>
      </c>
      <c r="E101" s="54">
        <v>0.27500000000000002</v>
      </c>
      <c r="F101" s="54">
        <v>0.38</v>
      </c>
      <c r="G101" s="52">
        <v>0.22</v>
      </c>
      <c r="H101" s="54">
        <v>0.20399999999999999</v>
      </c>
      <c r="I101" s="54">
        <v>1.03</v>
      </c>
      <c r="J101" s="55">
        <v>19.100000000000001</v>
      </c>
      <c r="K101" s="52">
        <v>7.91</v>
      </c>
      <c r="L101" s="55" t="s">
        <v>47</v>
      </c>
      <c r="M101" s="55" t="s">
        <v>47</v>
      </c>
      <c r="N101" s="55" t="s">
        <v>47</v>
      </c>
      <c r="O101" s="55" t="s">
        <v>47</v>
      </c>
      <c r="P101" s="54">
        <v>1.63</v>
      </c>
      <c r="Q101" s="55">
        <v>116.1</v>
      </c>
      <c r="R101" s="55">
        <v>77.599999999999994</v>
      </c>
      <c r="S101" s="40"/>
      <c r="T101" s="41"/>
    </row>
    <row r="102" spans="2:20" s="3" customFormat="1" x14ac:dyDescent="0.2">
      <c r="B102" s="173">
        <v>42194</v>
      </c>
      <c r="C102" s="247">
        <v>0.53819444444444442</v>
      </c>
      <c r="D102" s="72" t="s">
        <v>77</v>
      </c>
      <c r="E102" s="54">
        <v>1.4E-2</v>
      </c>
      <c r="F102" s="54">
        <v>0.05</v>
      </c>
      <c r="G102" s="52">
        <v>0.03</v>
      </c>
      <c r="H102" s="54">
        <v>0.11700000000000001</v>
      </c>
      <c r="I102" s="54">
        <v>0.24</v>
      </c>
      <c r="J102" s="55">
        <v>8.8000000000000007</v>
      </c>
      <c r="K102" s="52">
        <v>2.3199999999999998</v>
      </c>
      <c r="L102" s="55">
        <v>275.5</v>
      </c>
      <c r="M102" s="55">
        <v>10760</v>
      </c>
      <c r="N102" s="55">
        <v>50</v>
      </c>
      <c r="O102" s="55">
        <v>7.71</v>
      </c>
      <c r="P102" s="54">
        <v>1.502</v>
      </c>
      <c r="Q102" s="55">
        <v>124.3</v>
      </c>
      <c r="R102" s="55">
        <v>72.2</v>
      </c>
      <c r="S102" s="40"/>
      <c r="T102" s="41"/>
    </row>
    <row r="103" spans="2:20" s="3" customFormat="1" ht="16" x14ac:dyDescent="0.2">
      <c r="B103" s="173">
        <v>42201</v>
      </c>
      <c r="C103" s="247">
        <v>0.53749999999999998</v>
      </c>
      <c r="D103" s="72" t="s">
        <v>77</v>
      </c>
      <c r="E103" s="54">
        <v>1.0999999999999999E-2</v>
      </c>
      <c r="F103" s="54">
        <v>0.03</v>
      </c>
      <c r="G103" s="52">
        <v>0</v>
      </c>
      <c r="H103" s="54">
        <v>0.19500000000000001</v>
      </c>
      <c r="I103" s="54">
        <v>0.33</v>
      </c>
      <c r="J103" s="55">
        <v>0.5</v>
      </c>
      <c r="K103" s="52">
        <v>1.35</v>
      </c>
      <c r="L103" s="55">
        <v>11.8</v>
      </c>
      <c r="M103" s="55">
        <v>6310</v>
      </c>
      <c r="N103" s="55" t="s">
        <v>47</v>
      </c>
      <c r="O103" s="55" t="s">
        <v>47</v>
      </c>
      <c r="P103" s="54">
        <v>1.8440000000000001</v>
      </c>
      <c r="Q103" s="55">
        <v>223</v>
      </c>
      <c r="R103" s="55">
        <v>111.8</v>
      </c>
      <c r="S103" s="40"/>
      <c r="T103" s="41"/>
    </row>
    <row r="104" spans="2:20" s="3" customFormat="1" x14ac:dyDescent="0.2">
      <c r="B104" s="173">
        <v>42208</v>
      </c>
      <c r="C104" s="247">
        <v>0.52777777777777779</v>
      </c>
      <c r="D104" s="72" t="s">
        <v>79</v>
      </c>
      <c r="E104" s="54">
        <v>1.0999999999999999E-2</v>
      </c>
      <c r="F104" s="54">
        <v>2.8000000000000001E-2</v>
      </c>
      <c r="G104" s="52">
        <v>0.02</v>
      </c>
      <c r="H104" s="54">
        <v>0.19800000000000001</v>
      </c>
      <c r="I104" s="54">
        <v>0.31</v>
      </c>
      <c r="J104" s="55">
        <v>0.8</v>
      </c>
      <c r="K104" s="52">
        <v>1.06</v>
      </c>
      <c r="L104" s="55">
        <v>16.8</v>
      </c>
      <c r="M104" s="55">
        <v>4870</v>
      </c>
      <c r="N104" s="55">
        <v>108</v>
      </c>
      <c r="O104" s="55">
        <v>7.76</v>
      </c>
      <c r="P104" s="54">
        <v>2.1749999999999998</v>
      </c>
      <c r="Q104" s="55">
        <v>248</v>
      </c>
      <c r="R104" s="55">
        <v>122</v>
      </c>
      <c r="S104" s="40"/>
      <c r="T104" s="41"/>
    </row>
    <row r="105" spans="2:20" s="3" customFormat="1" ht="16" x14ac:dyDescent="0.2">
      <c r="B105" s="173">
        <v>42215</v>
      </c>
      <c r="C105" s="247">
        <v>0.53472222222222221</v>
      </c>
      <c r="D105" s="72" t="s">
        <v>77</v>
      </c>
      <c r="E105" s="54">
        <v>1.2E-2</v>
      </c>
      <c r="F105" s="54">
        <v>2.1999999999999999E-2</v>
      </c>
      <c r="G105" s="52">
        <v>0.02</v>
      </c>
      <c r="H105" s="54">
        <v>0.26800000000000002</v>
      </c>
      <c r="I105" s="54">
        <v>0.38</v>
      </c>
      <c r="J105" s="55">
        <v>1.9</v>
      </c>
      <c r="K105" s="52">
        <v>2.16</v>
      </c>
      <c r="L105" s="55">
        <v>11.9</v>
      </c>
      <c r="M105" s="55">
        <v>6500</v>
      </c>
      <c r="N105" s="55" t="s">
        <v>47</v>
      </c>
      <c r="O105" s="55" t="s">
        <v>47</v>
      </c>
      <c r="P105" s="54">
        <v>2.3109999999999999</v>
      </c>
      <c r="Q105" s="55">
        <v>286</v>
      </c>
      <c r="R105" s="55">
        <v>142.9</v>
      </c>
      <c r="S105" s="40"/>
      <c r="T105" s="41"/>
    </row>
    <row r="106" spans="2:20" s="3" customFormat="1" x14ac:dyDescent="0.2">
      <c r="B106" s="173">
        <v>42222</v>
      </c>
      <c r="C106" s="247">
        <v>0.51527777777777783</v>
      </c>
      <c r="D106" s="72" t="s">
        <v>79</v>
      </c>
      <c r="E106" s="54">
        <v>0.01</v>
      </c>
      <c r="F106" s="54">
        <v>2.8000000000000001E-2</v>
      </c>
      <c r="G106" s="52">
        <v>0.03</v>
      </c>
      <c r="H106" s="54">
        <v>0.40600000000000003</v>
      </c>
      <c r="I106" s="54">
        <v>0.52</v>
      </c>
      <c r="J106" s="55">
        <v>1.7</v>
      </c>
      <c r="K106" s="52">
        <v>3.06</v>
      </c>
      <c r="L106" s="55">
        <v>40.200000000000003</v>
      </c>
      <c r="M106" s="55">
        <v>10390</v>
      </c>
      <c r="N106" s="55">
        <v>154</v>
      </c>
      <c r="O106" s="55">
        <v>7.6</v>
      </c>
      <c r="P106" s="54">
        <v>2.7829999999999999</v>
      </c>
      <c r="Q106" s="55">
        <v>283</v>
      </c>
      <c r="R106" s="55">
        <v>159.1</v>
      </c>
      <c r="S106" s="40"/>
      <c r="T106" s="41"/>
    </row>
    <row r="107" spans="2:20" s="3" customFormat="1" ht="16" x14ac:dyDescent="0.2">
      <c r="B107" s="173">
        <v>42229</v>
      </c>
      <c r="C107" s="247">
        <v>4.2361111111111106E-2</v>
      </c>
      <c r="D107" s="72" t="s">
        <v>77</v>
      </c>
      <c r="E107" s="54">
        <v>1.0999999999999999E-2</v>
      </c>
      <c r="F107" s="54">
        <v>2.4E-2</v>
      </c>
      <c r="G107" s="52">
        <v>0</v>
      </c>
      <c r="H107" s="54">
        <v>0.38400000000000001</v>
      </c>
      <c r="I107" s="54">
        <v>0.5</v>
      </c>
      <c r="J107" s="55">
        <v>4</v>
      </c>
      <c r="K107" s="52">
        <v>3.74</v>
      </c>
      <c r="L107" s="55">
        <v>24</v>
      </c>
      <c r="M107" s="55">
        <v>3310</v>
      </c>
      <c r="N107" s="55" t="s">
        <v>47</v>
      </c>
      <c r="O107" s="55" t="s">
        <v>47</v>
      </c>
      <c r="P107" s="54">
        <v>2.831</v>
      </c>
      <c r="Q107" s="55">
        <v>287</v>
      </c>
      <c r="R107" s="55">
        <v>156</v>
      </c>
      <c r="S107" s="40"/>
      <c r="T107" s="41"/>
    </row>
    <row r="108" spans="2:20" s="3" customFormat="1" x14ac:dyDescent="0.2">
      <c r="B108" s="173">
        <v>42236</v>
      </c>
      <c r="C108" s="247">
        <v>0.49236111111111108</v>
      </c>
      <c r="D108" s="72" t="s">
        <v>79</v>
      </c>
      <c r="E108" s="54">
        <v>1.4999999999999999E-2</v>
      </c>
      <c r="F108" s="54">
        <v>2.1999999999999999E-2</v>
      </c>
      <c r="G108" s="52">
        <v>0.03</v>
      </c>
      <c r="H108" s="54">
        <v>0.49099999999999999</v>
      </c>
      <c r="I108" s="54">
        <v>0.53</v>
      </c>
      <c r="J108" s="55">
        <v>2.2000000000000002</v>
      </c>
      <c r="K108" s="52">
        <v>5.94</v>
      </c>
      <c r="L108" s="55">
        <v>39.299999999999997</v>
      </c>
      <c r="M108" s="55">
        <v>66.3</v>
      </c>
      <c r="N108" s="55">
        <v>142</v>
      </c>
      <c r="O108" s="55">
        <v>7.2</v>
      </c>
      <c r="P108" s="54">
        <v>3.0070000000000001</v>
      </c>
      <c r="Q108" s="55">
        <v>300</v>
      </c>
      <c r="R108" s="55">
        <v>153.30000000000001</v>
      </c>
      <c r="S108" s="40"/>
      <c r="T108" s="41"/>
    </row>
    <row r="109" spans="2:20" s="3" customFormat="1" x14ac:dyDescent="0.2">
      <c r="B109" s="217">
        <v>42243</v>
      </c>
      <c r="C109" s="272">
        <v>5.5555555555555552E-2</v>
      </c>
      <c r="D109" s="72" t="s">
        <v>77</v>
      </c>
      <c r="E109" s="178">
        <v>1.2999999999999999E-2</v>
      </c>
      <c r="F109" s="178">
        <v>2.4E-2</v>
      </c>
      <c r="G109" s="52">
        <v>0</v>
      </c>
      <c r="H109" s="287">
        <v>0.45</v>
      </c>
      <c r="I109" s="287">
        <v>0.54</v>
      </c>
      <c r="J109" s="190">
        <v>2.5</v>
      </c>
      <c r="K109" s="340">
        <v>4.43</v>
      </c>
      <c r="L109" s="190">
        <v>137.4</v>
      </c>
      <c r="M109" s="190">
        <v>5730</v>
      </c>
      <c r="N109" s="190" t="s">
        <v>47</v>
      </c>
      <c r="O109" s="192" t="s">
        <v>47</v>
      </c>
      <c r="P109" s="347">
        <v>2.8260000000000001</v>
      </c>
      <c r="Q109" s="192">
        <v>301</v>
      </c>
      <c r="R109" s="192">
        <v>166.9</v>
      </c>
      <c r="S109" s="40"/>
      <c r="T109" s="41"/>
    </row>
    <row r="110" spans="2:20" s="3" customFormat="1" x14ac:dyDescent="0.2">
      <c r="B110" s="218">
        <v>42249</v>
      </c>
      <c r="C110" s="253">
        <v>0.5131944444444444</v>
      </c>
      <c r="D110" s="72" t="s">
        <v>77</v>
      </c>
      <c r="E110" s="96">
        <v>0.01</v>
      </c>
      <c r="F110" s="96">
        <v>0.02</v>
      </c>
      <c r="G110" s="97">
        <v>0.01</v>
      </c>
      <c r="H110" s="96">
        <v>0.44900000000000001</v>
      </c>
      <c r="I110" s="96">
        <v>0.55000000000000004</v>
      </c>
      <c r="J110" s="99">
        <v>4.8</v>
      </c>
      <c r="K110" s="97">
        <v>3.19</v>
      </c>
      <c r="L110" s="99">
        <v>20.3</v>
      </c>
      <c r="M110" s="99">
        <v>6630</v>
      </c>
      <c r="N110" s="114">
        <v>146</v>
      </c>
      <c r="O110" s="98">
        <v>7.5</v>
      </c>
      <c r="P110" s="96">
        <v>3.1339999999999999</v>
      </c>
      <c r="Q110" s="99">
        <v>322</v>
      </c>
      <c r="R110" s="99">
        <v>159.6</v>
      </c>
      <c r="S110" s="48"/>
      <c r="T110" s="71"/>
    </row>
    <row r="111" spans="2:20" s="3" customFormat="1" ht="16" x14ac:dyDescent="0.2">
      <c r="B111" s="218">
        <v>42257</v>
      </c>
      <c r="C111" s="253">
        <v>0.54097222222222219</v>
      </c>
      <c r="D111" s="72" t="s">
        <v>77</v>
      </c>
      <c r="E111" s="96">
        <v>8.0000000000000002E-3</v>
      </c>
      <c r="F111" s="96">
        <v>2.8000000000000001E-2</v>
      </c>
      <c r="G111" s="97">
        <v>0.02</v>
      </c>
      <c r="H111" s="96">
        <v>0.46400000000000002</v>
      </c>
      <c r="I111" s="96">
        <v>0.57999999999999996</v>
      </c>
      <c r="J111" s="99">
        <v>2.9</v>
      </c>
      <c r="K111" s="97">
        <v>3.96</v>
      </c>
      <c r="L111" s="99">
        <v>66.3</v>
      </c>
      <c r="M111" s="99">
        <v>5470</v>
      </c>
      <c r="N111" s="114" t="s">
        <v>47</v>
      </c>
      <c r="O111" s="98" t="s">
        <v>47</v>
      </c>
      <c r="P111" s="96">
        <v>3.468</v>
      </c>
      <c r="Q111" s="99">
        <v>309</v>
      </c>
      <c r="R111" s="99">
        <v>172.7</v>
      </c>
      <c r="S111" s="48"/>
      <c r="T111" s="71"/>
    </row>
    <row r="112" spans="2:20" s="3" customFormat="1" x14ac:dyDescent="0.2">
      <c r="B112" s="218">
        <v>42263</v>
      </c>
      <c r="C112" s="253">
        <v>0.51666666666666672</v>
      </c>
      <c r="D112" s="72" t="s">
        <v>77</v>
      </c>
      <c r="E112" s="96">
        <v>8.9999999999999993E-3</v>
      </c>
      <c r="F112" s="96">
        <v>0.03</v>
      </c>
      <c r="G112" s="97">
        <v>0.01</v>
      </c>
      <c r="H112" s="96">
        <v>0.40400000000000003</v>
      </c>
      <c r="I112" s="96">
        <v>0.62</v>
      </c>
      <c r="J112" s="99">
        <v>1.4</v>
      </c>
      <c r="K112" s="97">
        <v>4.59</v>
      </c>
      <c r="L112" s="99">
        <v>6.2</v>
      </c>
      <c r="M112" s="99">
        <v>4800</v>
      </c>
      <c r="N112" s="114">
        <v>152</v>
      </c>
      <c r="O112" s="98">
        <v>7.4</v>
      </c>
      <c r="P112" s="96">
        <v>3.871</v>
      </c>
      <c r="Q112" s="99">
        <v>310</v>
      </c>
      <c r="R112" s="99">
        <v>169.3</v>
      </c>
      <c r="S112" s="48"/>
      <c r="T112" s="71"/>
    </row>
    <row r="113" spans="2:20" s="3" customFormat="1" ht="16" x14ac:dyDescent="0.2">
      <c r="B113" s="218">
        <v>42271</v>
      </c>
      <c r="C113" s="253">
        <v>0.50486111111111109</v>
      </c>
      <c r="D113" s="72" t="s">
        <v>77</v>
      </c>
      <c r="E113" s="96">
        <v>8.9999999999999993E-3</v>
      </c>
      <c r="F113" s="96">
        <v>1.7999999999999999E-2</v>
      </c>
      <c r="G113" s="97">
        <v>0</v>
      </c>
      <c r="H113" s="96">
        <v>0.44900000000000001</v>
      </c>
      <c r="I113" s="96">
        <v>0.56000000000000005</v>
      </c>
      <c r="J113" s="99">
        <v>2.2999999999999998</v>
      </c>
      <c r="K113" s="97">
        <v>5.58</v>
      </c>
      <c r="L113" s="99">
        <v>29.9</v>
      </c>
      <c r="M113" s="99">
        <v>7540</v>
      </c>
      <c r="N113" s="114" t="s">
        <v>47</v>
      </c>
      <c r="O113" s="98" t="s">
        <v>47</v>
      </c>
      <c r="P113" s="96">
        <v>3.46</v>
      </c>
      <c r="Q113" s="99">
        <v>308</v>
      </c>
      <c r="R113" s="99">
        <v>168.3</v>
      </c>
      <c r="S113" s="48"/>
      <c r="T113" s="71"/>
    </row>
    <row r="114" spans="2:20" s="3" customFormat="1" x14ac:dyDescent="0.2">
      <c r="B114" s="218">
        <v>42277</v>
      </c>
      <c r="C114" s="253">
        <v>0.49305555555555558</v>
      </c>
      <c r="D114" s="72" t="s">
        <v>77</v>
      </c>
      <c r="E114" s="96">
        <v>8.0000000000000002E-3</v>
      </c>
      <c r="F114" s="96">
        <v>2.1999999999999999E-2</v>
      </c>
      <c r="G114" s="97">
        <v>0.01</v>
      </c>
      <c r="H114" s="96">
        <v>0.47199999999999998</v>
      </c>
      <c r="I114" s="96">
        <v>0.66</v>
      </c>
      <c r="J114" s="99">
        <v>4.5</v>
      </c>
      <c r="K114" s="97">
        <v>5.43</v>
      </c>
      <c r="L114" s="99">
        <v>31.7</v>
      </c>
      <c r="M114" s="99">
        <v>5290</v>
      </c>
      <c r="N114" s="114">
        <v>148</v>
      </c>
      <c r="O114" s="98">
        <v>7.6</v>
      </c>
      <c r="P114" s="96">
        <v>3.9790000000000001</v>
      </c>
      <c r="Q114" s="99">
        <v>322</v>
      </c>
      <c r="R114" s="99">
        <v>174.5</v>
      </c>
      <c r="S114" s="48"/>
      <c r="T114" s="71"/>
    </row>
    <row r="115" spans="2:20" s="3" customFormat="1" ht="16" x14ac:dyDescent="0.2">
      <c r="B115" s="218">
        <v>42285</v>
      </c>
      <c r="C115" s="253">
        <v>0.47222222222222227</v>
      </c>
      <c r="D115" s="72" t="s">
        <v>77</v>
      </c>
      <c r="E115" s="96">
        <v>5.0000000000000001E-3</v>
      </c>
      <c r="F115" s="96">
        <v>0.02</v>
      </c>
      <c r="G115" s="97">
        <v>0.02</v>
      </c>
      <c r="H115" s="96">
        <v>0.51700000000000002</v>
      </c>
      <c r="I115" s="96">
        <v>0.6</v>
      </c>
      <c r="J115" s="99">
        <v>1.5</v>
      </c>
      <c r="K115" s="97">
        <v>1.62</v>
      </c>
      <c r="L115" s="99">
        <v>21.3</v>
      </c>
      <c r="M115" s="99">
        <v>12360</v>
      </c>
      <c r="N115" s="114" t="s">
        <v>47</v>
      </c>
      <c r="O115" s="98" t="s">
        <v>47</v>
      </c>
      <c r="P115" s="96">
        <v>3.4239999999999999</v>
      </c>
      <c r="Q115" s="99">
        <v>344</v>
      </c>
      <c r="R115" s="99">
        <v>179.8</v>
      </c>
      <c r="S115" s="48"/>
      <c r="T115" s="71"/>
    </row>
    <row r="116" spans="2:20" s="3" customFormat="1" x14ac:dyDescent="0.2">
      <c r="B116" s="218">
        <v>42291</v>
      </c>
      <c r="C116" s="253">
        <v>0.4777777777777778</v>
      </c>
      <c r="D116" s="72" t="s">
        <v>77</v>
      </c>
      <c r="E116" s="96">
        <v>0.01</v>
      </c>
      <c r="F116" s="96">
        <v>5.6000000000000001E-2</v>
      </c>
      <c r="G116" s="97">
        <v>0.03</v>
      </c>
      <c r="H116" s="96">
        <v>0.60299999999999998</v>
      </c>
      <c r="I116" s="96">
        <v>0.76</v>
      </c>
      <c r="J116" s="99">
        <v>12.4</v>
      </c>
      <c r="K116" s="97">
        <v>1.33</v>
      </c>
      <c r="L116" s="99">
        <v>7.3</v>
      </c>
      <c r="M116" s="99">
        <v>8164</v>
      </c>
      <c r="N116" s="114">
        <v>16</v>
      </c>
      <c r="O116" s="98">
        <v>7.8</v>
      </c>
      <c r="P116" s="96">
        <v>3.7149999999999999</v>
      </c>
      <c r="Q116" s="99">
        <v>362</v>
      </c>
      <c r="R116" s="99">
        <v>181</v>
      </c>
      <c r="S116" s="48"/>
      <c r="T116" s="71"/>
    </row>
    <row r="117" spans="2:20" s="3" customFormat="1" ht="16" x14ac:dyDescent="0.2">
      <c r="B117" s="218">
        <v>42299</v>
      </c>
      <c r="C117" s="253">
        <v>0.51041666666666663</v>
      </c>
      <c r="D117" s="72" t="s">
        <v>77</v>
      </c>
      <c r="E117" s="96">
        <v>8.0000000000000002E-3</v>
      </c>
      <c r="F117" s="96">
        <v>1.7999999999999999E-2</v>
      </c>
      <c r="G117" s="97">
        <v>7.0000000000000007E-2</v>
      </c>
      <c r="H117" s="96">
        <v>0.54800000000000004</v>
      </c>
      <c r="I117" s="96">
        <v>0.69</v>
      </c>
      <c r="J117" s="99">
        <v>2.2999999999999998</v>
      </c>
      <c r="K117" s="97">
        <v>3.64</v>
      </c>
      <c r="L117" s="99">
        <v>17.8</v>
      </c>
      <c r="M117" s="99">
        <v>3140</v>
      </c>
      <c r="N117" s="114" t="s">
        <v>47</v>
      </c>
      <c r="O117" s="98" t="s">
        <v>47</v>
      </c>
      <c r="P117" s="96">
        <v>3.45</v>
      </c>
      <c r="Q117" s="99">
        <v>362</v>
      </c>
      <c r="R117" s="99">
        <v>168.8</v>
      </c>
      <c r="S117" s="48"/>
      <c r="T117" s="71"/>
    </row>
    <row r="118" spans="2:20" s="3" customFormat="1" x14ac:dyDescent="0.2">
      <c r="B118" s="219">
        <v>42305</v>
      </c>
      <c r="C118" s="252">
        <v>0.49722222222222223</v>
      </c>
      <c r="D118" s="72" t="s">
        <v>77</v>
      </c>
      <c r="E118" s="96">
        <v>8.9999999999999993E-3</v>
      </c>
      <c r="F118" s="96">
        <v>3.2000000000000001E-2</v>
      </c>
      <c r="G118" s="97">
        <v>0.03</v>
      </c>
      <c r="H118" s="96">
        <v>0.54400000000000004</v>
      </c>
      <c r="I118" s="96">
        <v>0.78</v>
      </c>
      <c r="J118" s="99">
        <v>1.7</v>
      </c>
      <c r="K118" s="97">
        <v>3.91</v>
      </c>
      <c r="L118" s="99">
        <v>35</v>
      </c>
      <c r="M118" s="99">
        <v>6700</v>
      </c>
      <c r="N118" s="114">
        <v>164</v>
      </c>
      <c r="O118" s="98">
        <v>7.8</v>
      </c>
      <c r="P118" s="96">
        <v>3.3980000000000001</v>
      </c>
      <c r="Q118" s="99">
        <v>351</v>
      </c>
      <c r="R118" s="99">
        <v>168.3</v>
      </c>
      <c r="S118" s="48"/>
      <c r="T118" s="71"/>
    </row>
    <row r="119" spans="2:20" s="3" customFormat="1" ht="16" x14ac:dyDescent="0.2">
      <c r="B119" s="218">
        <v>42312</v>
      </c>
      <c r="C119" s="253">
        <v>0.50208333333333333</v>
      </c>
      <c r="D119" s="72" t="s">
        <v>77</v>
      </c>
      <c r="E119" s="96">
        <v>0.01</v>
      </c>
      <c r="F119" s="96">
        <v>3.7999999999999999E-2</v>
      </c>
      <c r="G119" s="97">
        <v>0</v>
      </c>
      <c r="H119" s="96">
        <v>0.60699999999999998</v>
      </c>
      <c r="I119" s="96">
        <v>0.76</v>
      </c>
      <c r="J119" s="99">
        <v>1.7</v>
      </c>
      <c r="K119" s="97">
        <v>3.79</v>
      </c>
      <c r="L119" s="99">
        <v>23.1</v>
      </c>
      <c r="M119" s="99">
        <v>2880</v>
      </c>
      <c r="N119" s="114" t="s">
        <v>47</v>
      </c>
      <c r="O119" s="98" t="s">
        <v>47</v>
      </c>
      <c r="P119" s="96">
        <v>4.0469999999999997</v>
      </c>
      <c r="Q119" s="99">
        <v>358</v>
      </c>
      <c r="R119" s="99">
        <v>181</v>
      </c>
      <c r="S119" s="48"/>
      <c r="T119" s="71"/>
    </row>
    <row r="120" spans="2:20" s="3" customFormat="1" ht="16" x14ac:dyDescent="0.2">
      <c r="B120" s="218">
        <v>42320</v>
      </c>
      <c r="C120" s="253">
        <v>0.50208333333333333</v>
      </c>
      <c r="D120" s="72" t="s">
        <v>77</v>
      </c>
      <c r="E120" s="96">
        <v>1.2999999999999999E-2</v>
      </c>
      <c r="F120" s="96">
        <v>4.3999999999999997E-2</v>
      </c>
      <c r="G120" s="97">
        <v>0</v>
      </c>
      <c r="H120" s="96">
        <v>0.439</v>
      </c>
      <c r="I120" s="96">
        <v>0.64</v>
      </c>
      <c r="J120" s="99">
        <v>6.9</v>
      </c>
      <c r="K120" s="97">
        <v>2.14</v>
      </c>
      <c r="L120" s="99">
        <v>75.900000000000006</v>
      </c>
      <c r="M120" s="99" t="s">
        <v>12</v>
      </c>
      <c r="N120" s="114">
        <v>128</v>
      </c>
      <c r="O120" s="98">
        <v>7.9</v>
      </c>
      <c r="P120" s="96">
        <v>2.8010000000000002</v>
      </c>
      <c r="Q120" s="99">
        <v>281</v>
      </c>
      <c r="R120" s="99">
        <v>152</v>
      </c>
      <c r="S120" s="48"/>
      <c r="T120" s="71"/>
    </row>
    <row r="121" spans="2:20" s="3" customFormat="1" ht="16" x14ac:dyDescent="0.2">
      <c r="B121" s="218">
        <v>42326</v>
      </c>
      <c r="C121" s="253">
        <v>0.47569444444444442</v>
      </c>
      <c r="D121" s="72" t="s">
        <v>77</v>
      </c>
      <c r="E121" s="96">
        <v>1.7000000000000001E-2</v>
      </c>
      <c r="F121" s="96">
        <v>0.05</v>
      </c>
      <c r="G121" s="97">
        <v>0.09</v>
      </c>
      <c r="H121" s="96">
        <v>0.33400000000000002</v>
      </c>
      <c r="I121" s="96">
        <v>0.56000000000000005</v>
      </c>
      <c r="J121" s="99">
        <v>4.5</v>
      </c>
      <c r="K121" s="97">
        <v>2.88</v>
      </c>
      <c r="L121" s="99">
        <v>435.2</v>
      </c>
      <c r="M121" s="99">
        <v>14550</v>
      </c>
      <c r="N121" s="114" t="s">
        <v>47</v>
      </c>
      <c r="O121" s="98" t="s">
        <v>47</v>
      </c>
      <c r="P121" s="96">
        <v>1.552</v>
      </c>
      <c r="Q121" s="99">
        <v>119.5</v>
      </c>
      <c r="R121" s="99">
        <v>77.8</v>
      </c>
      <c r="S121" s="48"/>
      <c r="T121" s="71"/>
    </row>
    <row r="122" spans="2:20" s="3" customFormat="1" ht="16" x14ac:dyDescent="0.2">
      <c r="B122" s="218">
        <v>42340</v>
      </c>
      <c r="C122" s="253">
        <v>0.49791666666666662</v>
      </c>
      <c r="D122" s="72" t="s">
        <v>77</v>
      </c>
      <c r="E122" s="96">
        <v>1.2E-2</v>
      </c>
      <c r="F122" s="96">
        <v>2.1999999999999999E-2</v>
      </c>
      <c r="G122" s="97">
        <v>0.02</v>
      </c>
      <c r="H122" s="96">
        <v>0.26600000000000001</v>
      </c>
      <c r="I122" s="96">
        <v>0.39</v>
      </c>
      <c r="J122" s="99">
        <v>1.6</v>
      </c>
      <c r="K122" s="97">
        <v>0.94</v>
      </c>
      <c r="L122" s="99">
        <v>48</v>
      </c>
      <c r="M122" s="99">
        <v>9600</v>
      </c>
      <c r="N122" s="114" t="s">
        <v>47</v>
      </c>
      <c r="O122" s="98" t="s">
        <v>47</v>
      </c>
      <c r="P122" s="96">
        <v>1.8640000000000001</v>
      </c>
      <c r="Q122" s="99">
        <v>126.9</v>
      </c>
      <c r="R122" s="99">
        <v>68.900000000000006</v>
      </c>
      <c r="S122" s="48"/>
      <c r="T122" s="71"/>
    </row>
    <row r="123" spans="2:20" s="3" customFormat="1" x14ac:dyDescent="0.2">
      <c r="B123" s="173">
        <v>42352</v>
      </c>
      <c r="C123" s="253">
        <v>0.52083333333333337</v>
      </c>
      <c r="D123" s="72" t="s">
        <v>77</v>
      </c>
      <c r="E123" s="54">
        <v>1.2E-2</v>
      </c>
      <c r="F123" s="54">
        <v>4.8000000000000001E-2</v>
      </c>
      <c r="G123" s="52">
        <v>7.0000000000000007E-2</v>
      </c>
      <c r="H123" s="54">
        <v>0.23499999999999999</v>
      </c>
      <c r="I123" s="54">
        <v>0.38</v>
      </c>
      <c r="J123" s="55">
        <v>11.2</v>
      </c>
      <c r="K123" s="52">
        <v>3.24</v>
      </c>
      <c r="L123" s="55">
        <v>325.5</v>
      </c>
      <c r="M123" s="55">
        <v>4520</v>
      </c>
      <c r="N123" s="55">
        <v>38</v>
      </c>
      <c r="O123" s="55">
        <v>7.7</v>
      </c>
      <c r="P123" s="54">
        <v>1.262</v>
      </c>
      <c r="Q123" s="55">
        <v>92.6</v>
      </c>
      <c r="R123" s="55">
        <v>70</v>
      </c>
      <c r="S123" s="48"/>
      <c r="T123" s="71"/>
    </row>
    <row r="124" spans="2:20" s="3" customFormat="1" x14ac:dyDescent="0.2">
      <c r="B124" s="173">
        <v>42360</v>
      </c>
      <c r="C124" s="253">
        <v>0.4597222222222222</v>
      </c>
      <c r="D124" s="72" t="s">
        <v>77</v>
      </c>
      <c r="E124" s="54">
        <v>1.0999999999999999E-2</v>
      </c>
      <c r="F124" s="54">
        <v>0.02</v>
      </c>
      <c r="G124" s="52">
        <v>0</v>
      </c>
      <c r="H124" s="54">
        <v>0.245</v>
      </c>
      <c r="I124" s="54">
        <v>0.32</v>
      </c>
      <c r="J124" s="55">
        <v>1</v>
      </c>
      <c r="K124" s="52">
        <v>1.1200000000000001</v>
      </c>
      <c r="L124" s="55">
        <v>31.8</v>
      </c>
      <c r="M124" s="55">
        <v>980.4</v>
      </c>
      <c r="N124" s="55">
        <v>70</v>
      </c>
      <c r="O124" s="55">
        <v>7.7</v>
      </c>
      <c r="P124" s="54">
        <v>1.994</v>
      </c>
      <c r="Q124" s="55">
        <v>157.30000000000001</v>
      </c>
      <c r="R124" s="55">
        <v>82.5</v>
      </c>
      <c r="S124" s="48"/>
      <c r="T124" s="71"/>
    </row>
    <row r="125" spans="2:20" s="3" customFormat="1" x14ac:dyDescent="0.2">
      <c r="B125" s="173">
        <v>42374</v>
      </c>
      <c r="C125" s="253">
        <v>0.4861111111111111</v>
      </c>
      <c r="D125" s="72" t="s">
        <v>77</v>
      </c>
      <c r="E125" s="54">
        <v>1.0999999999999999E-2</v>
      </c>
      <c r="F125" s="54">
        <v>2.5999999999999999E-2</v>
      </c>
      <c r="G125" s="52">
        <v>0</v>
      </c>
      <c r="H125" s="54">
        <v>0.41899999999999998</v>
      </c>
      <c r="I125" s="54">
        <v>0.46</v>
      </c>
      <c r="J125" s="55">
        <v>0.1</v>
      </c>
      <c r="K125" s="52">
        <v>1.1299999999999999</v>
      </c>
      <c r="L125" s="55">
        <v>40.799999999999997</v>
      </c>
      <c r="M125" s="55">
        <v>648.79999999999995</v>
      </c>
      <c r="N125" s="55">
        <v>60</v>
      </c>
      <c r="O125" s="55">
        <v>7.5</v>
      </c>
      <c r="P125" s="54">
        <v>2.1720000000000002</v>
      </c>
      <c r="Q125" s="55">
        <v>157.5</v>
      </c>
      <c r="R125" s="55">
        <v>92.5</v>
      </c>
      <c r="S125" s="48"/>
      <c r="T125" s="71"/>
    </row>
    <row r="126" spans="2:20" s="3" customFormat="1" x14ac:dyDescent="0.2">
      <c r="B126" s="173">
        <v>42394</v>
      </c>
      <c r="C126" s="253">
        <v>0.45833333333333331</v>
      </c>
      <c r="D126" s="72" t="s">
        <v>77</v>
      </c>
      <c r="E126" s="54">
        <v>1.0999999999999999E-2</v>
      </c>
      <c r="F126" s="54">
        <v>2.1999999999999999E-2</v>
      </c>
      <c r="G126" s="52">
        <v>0</v>
      </c>
      <c r="H126" s="94">
        <v>0.21299999999999999</v>
      </c>
      <c r="I126" s="54">
        <v>0.24</v>
      </c>
      <c r="J126" s="55">
        <v>0.7</v>
      </c>
      <c r="K126" s="52">
        <v>1.29</v>
      </c>
      <c r="L126" s="55">
        <v>8.6</v>
      </c>
      <c r="M126" s="55">
        <v>365.4</v>
      </c>
      <c r="N126" s="55">
        <v>80</v>
      </c>
      <c r="O126" s="55">
        <v>8</v>
      </c>
      <c r="P126" s="54">
        <v>2.04</v>
      </c>
      <c r="Q126" s="55">
        <v>191.1</v>
      </c>
      <c r="R126" s="55">
        <v>95</v>
      </c>
      <c r="S126" s="48"/>
      <c r="T126" s="71"/>
    </row>
    <row r="127" spans="2:20" s="3" customFormat="1" x14ac:dyDescent="0.2">
      <c r="B127" s="173">
        <v>42410</v>
      </c>
      <c r="C127" s="253">
        <v>0.46111111111111108</v>
      </c>
      <c r="D127" s="72" t="s">
        <v>77</v>
      </c>
      <c r="E127" s="54">
        <v>5.0000000000000001E-3</v>
      </c>
      <c r="F127" s="54">
        <v>1.6E-2</v>
      </c>
      <c r="G127" s="52">
        <v>0</v>
      </c>
      <c r="H127" s="54">
        <v>0.19800000000000001</v>
      </c>
      <c r="I127" s="54">
        <v>0.24</v>
      </c>
      <c r="J127" s="55">
        <v>0.9</v>
      </c>
      <c r="K127" s="52">
        <v>0.99</v>
      </c>
      <c r="L127" s="55">
        <v>4.0999999999999996</v>
      </c>
      <c r="M127" s="55">
        <v>218.7</v>
      </c>
      <c r="N127" s="55">
        <v>94</v>
      </c>
      <c r="O127" s="55">
        <v>8</v>
      </c>
      <c r="P127" s="54">
        <v>2.359</v>
      </c>
      <c r="Q127" s="55">
        <v>214</v>
      </c>
      <c r="R127" s="55">
        <v>102.5</v>
      </c>
      <c r="S127" s="48"/>
      <c r="T127" s="71"/>
    </row>
    <row r="128" spans="2:20" s="3" customFormat="1" x14ac:dyDescent="0.2">
      <c r="B128" s="173">
        <v>42424</v>
      </c>
      <c r="C128" s="253">
        <v>0.45277777777777778</v>
      </c>
      <c r="D128" s="72" t="s">
        <v>77</v>
      </c>
      <c r="E128" s="54">
        <v>1.4999999999999999E-2</v>
      </c>
      <c r="F128" s="54">
        <v>5.8000000000000003E-2</v>
      </c>
      <c r="G128" s="52">
        <v>0</v>
      </c>
      <c r="H128" s="54">
        <v>0.14199999999999999</v>
      </c>
      <c r="I128" s="54">
        <v>0.37</v>
      </c>
      <c r="J128" s="55">
        <v>8.3000000000000007</v>
      </c>
      <c r="K128" s="52">
        <v>3.99</v>
      </c>
      <c r="L128" s="55">
        <v>1986.3</v>
      </c>
      <c r="M128" s="55">
        <v>6500</v>
      </c>
      <c r="N128" s="55">
        <v>66</v>
      </c>
      <c r="O128" s="55">
        <v>7.2</v>
      </c>
      <c r="P128" s="54">
        <v>1.482</v>
      </c>
      <c r="Q128" s="55">
        <v>155.69999999999999</v>
      </c>
      <c r="R128" s="55">
        <v>110</v>
      </c>
      <c r="S128" s="48"/>
      <c r="T128" s="71"/>
    </row>
    <row r="129" spans="2:20" s="3" customFormat="1" ht="16" x14ac:dyDescent="0.2">
      <c r="B129" s="173">
        <v>42439</v>
      </c>
      <c r="C129" s="253">
        <v>0.45208333333333334</v>
      </c>
      <c r="D129" s="72" t="s">
        <v>77</v>
      </c>
      <c r="E129" s="54">
        <v>0.01</v>
      </c>
      <c r="F129" s="54">
        <v>4.3999999999999997E-2</v>
      </c>
      <c r="G129" s="52">
        <v>0.11</v>
      </c>
      <c r="H129" s="54">
        <v>0.11799999999999999</v>
      </c>
      <c r="I129" s="54">
        <v>0.25</v>
      </c>
      <c r="J129" s="55">
        <v>6.2</v>
      </c>
      <c r="K129" s="52">
        <v>2.2799999999999998</v>
      </c>
      <c r="L129" s="55">
        <v>298.7</v>
      </c>
      <c r="M129" s="55" t="s">
        <v>12</v>
      </c>
      <c r="N129" s="55">
        <v>54</v>
      </c>
      <c r="O129" s="55">
        <v>7.3</v>
      </c>
      <c r="P129" s="54">
        <v>1.4810000000000001</v>
      </c>
      <c r="Q129" s="55">
        <v>126.1</v>
      </c>
      <c r="R129" s="55">
        <v>80</v>
      </c>
    </row>
    <row r="130" spans="2:20" s="3" customFormat="1" ht="16" x14ac:dyDescent="0.2">
      <c r="B130" s="173">
        <v>42445</v>
      </c>
      <c r="C130" s="253">
        <v>0.47430555555555554</v>
      </c>
      <c r="D130" s="72" t="s">
        <v>77</v>
      </c>
      <c r="E130" s="54">
        <v>6.0000000000000001E-3</v>
      </c>
      <c r="F130" s="54">
        <v>2.8000000000000001E-2</v>
      </c>
      <c r="G130" s="52">
        <v>0.01</v>
      </c>
      <c r="H130" s="54">
        <v>0.14699999999999999</v>
      </c>
      <c r="I130" s="54">
        <v>0.24</v>
      </c>
      <c r="J130" s="55">
        <v>0.9</v>
      </c>
      <c r="K130" s="52">
        <v>1.17</v>
      </c>
      <c r="L130" s="55">
        <v>81.3</v>
      </c>
      <c r="M130" s="55" t="s">
        <v>12</v>
      </c>
      <c r="N130" s="55">
        <v>60</v>
      </c>
      <c r="O130" s="55">
        <v>7.1</v>
      </c>
      <c r="P130" s="54">
        <v>1.5</v>
      </c>
      <c r="Q130" s="55">
        <v>137.6</v>
      </c>
      <c r="R130" s="55">
        <v>75</v>
      </c>
    </row>
    <row r="131" spans="2:20" s="3" customFormat="1" ht="16" x14ac:dyDescent="0.2">
      <c r="B131" s="173">
        <v>42453</v>
      </c>
      <c r="C131" s="253">
        <v>0.4826388888888889</v>
      </c>
      <c r="D131" s="72" t="s">
        <v>79</v>
      </c>
      <c r="E131" s="54">
        <v>1.0999999999999999E-2</v>
      </c>
      <c r="F131" s="54">
        <v>2.4E-2</v>
      </c>
      <c r="G131" s="52">
        <v>0</v>
      </c>
      <c r="H131" s="54">
        <v>0.106</v>
      </c>
      <c r="I131" s="54">
        <v>0.2</v>
      </c>
      <c r="J131" s="55">
        <v>3.9</v>
      </c>
      <c r="K131" s="52">
        <v>1.29</v>
      </c>
      <c r="L131" s="55" t="s">
        <v>47</v>
      </c>
      <c r="M131" s="55" t="s">
        <v>47</v>
      </c>
      <c r="N131" s="55">
        <v>68</v>
      </c>
      <c r="O131" s="55">
        <v>7.3</v>
      </c>
      <c r="P131" s="54">
        <v>1.827</v>
      </c>
      <c r="Q131" s="55">
        <v>156.80000000000001</v>
      </c>
      <c r="R131" s="55">
        <v>79</v>
      </c>
    </row>
    <row r="132" spans="2:20" ht="16" x14ac:dyDescent="0.2">
      <c r="B132" s="173">
        <v>42460</v>
      </c>
      <c r="C132" s="253">
        <v>0.44791666666666669</v>
      </c>
      <c r="D132" s="72" t="s">
        <v>77</v>
      </c>
      <c r="E132" s="54">
        <v>1.0999999999999999E-2</v>
      </c>
      <c r="F132" s="54">
        <v>5.6000000000000001E-2</v>
      </c>
      <c r="G132" s="52">
        <v>0.08</v>
      </c>
      <c r="H132" s="54">
        <v>0.156</v>
      </c>
      <c r="I132" s="54">
        <v>0.33</v>
      </c>
      <c r="J132" s="55">
        <v>12.4</v>
      </c>
      <c r="K132" s="52">
        <v>2.67</v>
      </c>
      <c r="L132" s="55">
        <v>365</v>
      </c>
      <c r="M132" s="55" t="s">
        <v>12</v>
      </c>
      <c r="N132" s="55">
        <v>48</v>
      </c>
      <c r="O132" s="55">
        <v>7.3</v>
      </c>
      <c r="P132" s="54">
        <v>1.0429999999999999</v>
      </c>
      <c r="Q132" s="55">
        <v>95.9</v>
      </c>
      <c r="R132" s="55">
        <v>50</v>
      </c>
      <c r="S132"/>
      <c r="T132"/>
    </row>
    <row r="133" spans="2:20" x14ac:dyDescent="0.2">
      <c r="B133" s="173">
        <v>42464</v>
      </c>
      <c r="C133" s="253">
        <v>0.4916666666666667</v>
      </c>
      <c r="D133" s="72" t="s">
        <v>77</v>
      </c>
      <c r="E133" s="54">
        <v>0.01</v>
      </c>
      <c r="F133" s="54">
        <v>2.5999999999999999E-2</v>
      </c>
      <c r="G133" s="52">
        <v>0</v>
      </c>
      <c r="H133" s="54">
        <v>0.17599999999999999</v>
      </c>
      <c r="I133" s="54">
        <v>0.2</v>
      </c>
      <c r="J133" s="55">
        <v>1.9</v>
      </c>
      <c r="K133" s="52">
        <v>0.98</v>
      </c>
      <c r="L133" s="55">
        <v>77.599999999999994</v>
      </c>
      <c r="M133" s="55">
        <v>1046.2</v>
      </c>
      <c r="N133" s="55">
        <v>66</v>
      </c>
      <c r="O133" s="55">
        <v>7.4</v>
      </c>
      <c r="P133" s="54">
        <v>1.5629999999999999</v>
      </c>
      <c r="Q133" s="55">
        <v>138.6</v>
      </c>
      <c r="R133" s="55">
        <v>80</v>
      </c>
      <c r="S133"/>
      <c r="T133"/>
    </row>
    <row r="134" spans="2:20" x14ac:dyDescent="0.2">
      <c r="B134" s="173">
        <v>42480</v>
      </c>
      <c r="C134" s="253">
        <v>0.48749999999999999</v>
      </c>
      <c r="D134" s="72" t="s">
        <v>77</v>
      </c>
      <c r="E134" s="54">
        <v>4.0000000000000001E-3</v>
      </c>
      <c r="F134" s="54">
        <v>1.7999999999999999E-2</v>
      </c>
      <c r="G134" s="52">
        <v>0</v>
      </c>
      <c r="H134" s="54">
        <v>0.152</v>
      </c>
      <c r="I134" s="54">
        <v>0.2</v>
      </c>
      <c r="J134" s="55">
        <v>1.2</v>
      </c>
      <c r="K134" s="52">
        <v>0.74</v>
      </c>
      <c r="L134" s="55">
        <v>38.4</v>
      </c>
      <c r="M134" s="55">
        <v>2920</v>
      </c>
      <c r="N134" s="55">
        <v>92</v>
      </c>
      <c r="O134" s="55">
        <v>7.3</v>
      </c>
      <c r="P134" s="54">
        <v>1.903</v>
      </c>
      <c r="Q134" s="55">
        <v>187</v>
      </c>
      <c r="R134" s="55">
        <v>105</v>
      </c>
      <c r="S134"/>
      <c r="T134"/>
    </row>
    <row r="135" spans="2:20" x14ac:dyDescent="0.2">
      <c r="B135" s="173">
        <v>42488</v>
      </c>
      <c r="C135" s="253">
        <v>0.47916666666666669</v>
      </c>
      <c r="D135" s="72" t="s">
        <v>77</v>
      </c>
      <c r="E135" s="54">
        <v>0.01</v>
      </c>
      <c r="F135" s="54">
        <v>1.2E-2</v>
      </c>
      <c r="G135" s="52">
        <v>0</v>
      </c>
      <c r="H135" s="54">
        <v>0.154</v>
      </c>
      <c r="I135" s="54">
        <v>0.27</v>
      </c>
      <c r="J135" s="55">
        <v>1.5</v>
      </c>
      <c r="K135" s="52">
        <v>1.0900000000000001</v>
      </c>
      <c r="L135" s="55">
        <v>36.4</v>
      </c>
      <c r="M135" s="55">
        <v>2149.1999999999998</v>
      </c>
      <c r="N135" s="55">
        <v>100</v>
      </c>
      <c r="O135" s="55">
        <v>7.7</v>
      </c>
      <c r="P135" s="54">
        <v>2.052</v>
      </c>
      <c r="Q135" s="55">
        <v>199.1</v>
      </c>
      <c r="R135" s="55">
        <v>107.5</v>
      </c>
      <c r="S135"/>
      <c r="T135"/>
    </row>
    <row r="136" spans="2:20" x14ac:dyDescent="0.2">
      <c r="B136" s="173">
        <v>42492</v>
      </c>
      <c r="C136" s="253">
        <v>0.48819444444444443</v>
      </c>
      <c r="D136" s="72" t="s">
        <v>77</v>
      </c>
      <c r="E136" s="54">
        <v>8.0000000000000002E-3</v>
      </c>
      <c r="F136" s="54">
        <v>1.6E-2</v>
      </c>
      <c r="G136" s="52">
        <v>0</v>
      </c>
      <c r="H136" s="54">
        <v>7.4999999999999997E-2</v>
      </c>
      <c r="I136" s="54">
        <v>0.16</v>
      </c>
      <c r="J136" s="55">
        <v>2</v>
      </c>
      <c r="K136" s="52">
        <v>1.5</v>
      </c>
      <c r="L136" s="55">
        <v>178.9</v>
      </c>
      <c r="M136" s="55">
        <v>4720</v>
      </c>
      <c r="N136" s="55">
        <v>60</v>
      </c>
      <c r="O136" s="55">
        <v>7.8</v>
      </c>
      <c r="P136" s="54">
        <v>1.1970000000000001</v>
      </c>
      <c r="Q136" s="55">
        <v>130.5</v>
      </c>
      <c r="R136" s="55">
        <v>87.5</v>
      </c>
    </row>
    <row r="137" spans="2:20" x14ac:dyDescent="0.2">
      <c r="B137" s="173">
        <v>42500</v>
      </c>
      <c r="C137" s="253">
        <v>0.45694444444444443</v>
      </c>
      <c r="D137" s="72" t="s">
        <v>77</v>
      </c>
      <c r="E137" s="54">
        <v>1.0999999999999999E-2</v>
      </c>
      <c r="F137" s="54">
        <v>0.06</v>
      </c>
      <c r="G137" s="52">
        <v>0.01</v>
      </c>
      <c r="H137" s="54">
        <v>0.10100000000000001</v>
      </c>
      <c r="I137" s="54">
        <v>0.31</v>
      </c>
      <c r="J137" s="55">
        <v>11.6</v>
      </c>
      <c r="K137" s="52">
        <v>2.95</v>
      </c>
      <c r="L137" s="55">
        <v>1203.3</v>
      </c>
      <c r="M137" s="55">
        <v>7490</v>
      </c>
      <c r="N137" s="55">
        <v>44</v>
      </c>
      <c r="O137" s="55">
        <v>7.6</v>
      </c>
      <c r="P137" s="54">
        <v>0.85599999999999998</v>
      </c>
      <c r="Q137" s="55">
        <v>93.5</v>
      </c>
      <c r="R137" s="55">
        <v>75</v>
      </c>
    </row>
    <row r="138" spans="2:20" ht="16" x14ac:dyDescent="0.2">
      <c r="B138" s="173">
        <v>42508</v>
      </c>
      <c r="C138" s="253">
        <v>0.46527777777777773</v>
      </c>
      <c r="D138" s="72" t="s">
        <v>77</v>
      </c>
      <c r="E138" s="54">
        <v>8.9999999999999993E-3</v>
      </c>
      <c r="F138" s="54">
        <v>0.02</v>
      </c>
      <c r="G138" s="52">
        <v>0.02</v>
      </c>
      <c r="H138" s="54">
        <v>0.11700000000000001</v>
      </c>
      <c r="I138" s="54">
        <v>0.25</v>
      </c>
      <c r="J138" s="55">
        <v>1.2</v>
      </c>
      <c r="K138" s="52">
        <v>0.98</v>
      </c>
      <c r="L138" s="55">
        <v>107.1</v>
      </c>
      <c r="M138" s="55" t="s">
        <v>12</v>
      </c>
      <c r="N138" s="55">
        <v>74</v>
      </c>
      <c r="O138" s="55">
        <v>7.8</v>
      </c>
      <c r="P138" s="54">
        <v>1.482</v>
      </c>
      <c r="Q138" s="55">
        <v>154.5</v>
      </c>
      <c r="R138" s="55">
        <v>82.5</v>
      </c>
    </row>
    <row r="139" spans="2:20" x14ac:dyDescent="0.2">
      <c r="B139" s="173">
        <v>42516</v>
      </c>
      <c r="C139" s="253">
        <v>0.47916666666666669</v>
      </c>
      <c r="D139" s="72" t="s">
        <v>77</v>
      </c>
      <c r="E139" s="54">
        <v>8.9999999999999993E-3</v>
      </c>
      <c r="F139" s="54">
        <v>3.5999999999999997E-2</v>
      </c>
      <c r="G139" s="52">
        <v>0</v>
      </c>
      <c r="H139" s="54">
        <v>9.4E-2</v>
      </c>
      <c r="I139" s="54">
        <v>0.2</v>
      </c>
      <c r="J139" s="55">
        <v>4.5999999999999996</v>
      </c>
      <c r="K139" s="52">
        <v>1.75</v>
      </c>
      <c r="L139" s="55">
        <v>547.5</v>
      </c>
      <c r="M139" s="55">
        <v>3640</v>
      </c>
      <c r="N139" s="55">
        <v>34</v>
      </c>
      <c r="O139" s="55">
        <v>7.7</v>
      </c>
      <c r="P139" s="54">
        <v>0.94099999999999995</v>
      </c>
      <c r="Q139" s="55">
        <v>114.1</v>
      </c>
      <c r="R139" s="55">
        <v>72.5</v>
      </c>
    </row>
    <row r="140" spans="2:20" x14ac:dyDescent="0.2">
      <c r="B140" s="203">
        <v>42523</v>
      </c>
      <c r="C140" s="268">
        <v>0.46111111111111108</v>
      </c>
      <c r="D140" s="62" t="s">
        <v>77</v>
      </c>
      <c r="E140" s="64">
        <v>6.0000000000000001E-3</v>
      </c>
      <c r="F140" s="64">
        <v>1.7999999999999999E-2</v>
      </c>
      <c r="G140" s="65">
        <v>0</v>
      </c>
      <c r="H140" s="64">
        <v>0.106</v>
      </c>
      <c r="I140" s="64">
        <v>0.2</v>
      </c>
      <c r="J140" s="66">
        <v>1.4</v>
      </c>
      <c r="K140" s="65">
        <v>1.78</v>
      </c>
      <c r="L140" s="66">
        <v>104.6</v>
      </c>
      <c r="M140" s="66">
        <v>3410</v>
      </c>
      <c r="N140" s="66">
        <v>48</v>
      </c>
      <c r="O140" s="66">
        <v>8</v>
      </c>
      <c r="P140" s="64">
        <v>1.4470000000000001</v>
      </c>
      <c r="Q140" s="66">
        <v>154.80000000000001</v>
      </c>
      <c r="R140" s="66">
        <v>100</v>
      </c>
    </row>
    <row r="141" spans="2:20" x14ac:dyDescent="0.2">
      <c r="B141" s="203">
        <v>42528</v>
      </c>
      <c r="C141" s="268">
        <v>0.46527777777777773</v>
      </c>
      <c r="D141" s="62" t="s">
        <v>77</v>
      </c>
      <c r="E141" s="64">
        <v>1.2E-2</v>
      </c>
      <c r="F141" s="64">
        <v>1.7999999999999999E-2</v>
      </c>
      <c r="G141" s="65">
        <v>0.04</v>
      </c>
      <c r="H141" s="64">
        <v>0.123</v>
      </c>
      <c r="I141" s="64">
        <v>0.19</v>
      </c>
      <c r="J141" s="66">
        <v>1.5</v>
      </c>
      <c r="K141" s="65">
        <v>1.94</v>
      </c>
      <c r="L141" s="66">
        <v>73.8</v>
      </c>
      <c r="M141" s="66">
        <v>2980</v>
      </c>
      <c r="N141" s="66">
        <v>88</v>
      </c>
      <c r="O141" s="66">
        <v>7.8</v>
      </c>
      <c r="P141" s="64">
        <v>1.698</v>
      </c>
      <c r="Q141" s="66">
        <v>176.8</v>
      </c>
      <c r="R141" s="66">
        <v>97.5</v>
      </c>
    </row>
    <row r="142" spans="2:20" x14ac:dyDescent="0.2">
      <c r="B142" s="203">
        <v>42536</v>
      </c>
      <c r="C142" s="268">
        <v>0.47569444444444442</v>
      </c>
      <c r="D142" s="62" t="s">
        <v>77</v>
      </c>
      <c r="E142" s="64">
        <v>8.0000000000000002E-3</v>
      </c>
      <c r="F142" s="64">
        <v>0.05</v>
      </c>
      <c r="G142" s="65">
        <v>0.05</v>
      </c>
      <c r="H142" s="64">
        <v>0.18099999999999999</v>
      </c>
      <c r="I142" s="64">
        <v>0.42</v>
      </c>
      <c r="J142" s="66">
        <v>25.4</v>
      </c>
      <c r="K142" s="65">
        <v>0.38</v>
      </c>
      <c r="L142" s="66">
        <v>33.200000000000003</v>
      </c>
      <c r="M142" s="66">
        <v>4740</v>
      </c>
      <c r="N142" s="66">
        <v>108</v>
      </c>
      <c r="O142" s="66">
        <v>7.9</v>
      </c>
      <c r="P142" s="64">
        <v>2.5249999999999999</v>
      </c>
      <c r="Q142" s="66">
        <v>205</v>
      </c>
      <c r="R142" s="66">
        <v>115</v>
      </c>
    </row>
    <row r="143" spans="2:20" x14ac:dyDescent="0.2">
      <c r="B143" s="203">
        <v>42543</v>
      </c>
      <c r="C143" s="268">
        <v>0.43263888888888885</v>
      </c>
      <c r="D143" s="62" t="s">
        <v>77</v>
      </c>
      <c r="E143" s="64">
        <v>1.4999999999999999E-2</v>
      </c>
      <c r="F143" s="64">
        <v>2.8000000000000001E-2</v>
      </c>
      <c r="G143" s="65">
        <v>0.04</v>
      </c>
      <c r="H143" s="64">
        <v>0.32700000000000001</v>
      </c>
      <c r="I143" s="64">
        <v>0.44</v>
      </c>
      <c r="J143" s="66">
        <v>14.9</v>
      </c>
      <c r="K143" s="65">
        <v>0</v>
      </c>
      <c r="L143" s="66">
        <v>46.4</v>
      </c>
      <c r="M143" s="66">
        <v>4570</v>
      </c>
      <c r="N143" s="66">
        <v>120</v>
      </c>
      <c r="O143" s="66">
        <v>7.8</v>
      </c>
      <c r="P143" s="64">
        <v>2.4060000000000001</v>
      </c>
      <c r="Q143" s="66">
        <v>230</v>
      </c>
      <c r="R143" s="66">
        <v>145</v>
      </c>
    </row>
    <row r="144" spans="2:20" x14ac:dyDescent="0.2">
      <c r="B144" s="203">
        <v>42550</v>
      </c>
      <c r="C144" s="268">
        <v>0.44513888888888892</v>
      </c>
      <c r="D144" s="62" t="s">
        <v>77</v>
      </c>
      <c r="E144" s="64">
        <v>0.01</v>
      </c>
      <c r="F144" s="64">
        <v>2.1000000000000001E-2</v>
      </c>
      <c r="G144" s="65">
        <v>0.03</v>
      </c>
      <c r="H144" s="64">
        <v>0.39500000000000002</v>
      </c>
      <c r="I144" s="64">
        <v>0.47</v>
      </c>
      <c r="J144" s="66">
        <v>2.5</v>
      </c>
      <c r="K144" s="65">
        <v>0.46</v>
      </c>
      <c r="L144" s="66">
        <v>41.3</v>
      </c>
      <c r="M144" s="66">
        <v>6310</v>
      </c>
      <c r="N144" s="66">
        <v>132</v>
      </c>
      <c r="O144" s="66">
        <v>7.5</v>
      </c>
      <c r="P144" s="64">
        <v>2.9710000000000001</v>
      </c>
      <c r="Q144" s="66">
        <v>259</v>
      </c>
      <c r="R144" s="66">
        <v>322.5</v>
      </c>
    </row>
    <row r="145" spans="2:18" x14ac:dyDescent="0.2">
      <c r="B145" s="203">
        <v>42557</v>
      </c>
      <c r="C145" s="268">
        <v>0.26805555555555555</v>
      </c>
      <c r="D145" s="62" t="s">
        <v>77</v>
      </c>
      <c r="E145" s="64">
        <v>0.01</v>
      </c>
      <c r="F145" s="64">
        <v>2.3E-2</v>
      </c>
      <c r="G145" s="65">
        <v>0.01</v>
      </c>
      <c r="H145" s="64">
        <v>0.46100000000000002</v>
      </c>
      <c r="I145" s="64">
        <v>0.46100000000000002</v>
      </c>
      <c r="J145" s="66">
        <v>2.1</v>
      </c>
      <c r="K145" s="65">
        <v>0.47</v>
      </c>
      <c r="L145" s="66">
        <v>39.299999999999997</v>
      </c>
      <c r="M145" s="66">
        <v>8570</v>
      </c>
      <c r="N145" s="66">
        <v>136</v>
      </c>
      <c r="O145" s="66">
        <v>7.4</v>
      </c>
      <c r="P145" s="64">
        <v>2.96</v>
      </c>
      <c r="Q145" s="66">
        <v>262</v>
      </c>
      <c r="R145" s="66">
        <v>157.5</v>
      </c>
    </row>
    <row r="146" spans="2:18" x14ac:dyDescent="0.2">
      <c r="B146" s="203">
        <v>42564</v>
      </c>
      <c r="C146" s="268">
        <v>0.31458333333333333</v>
      </c>
      <c r="D146" s="62" t="s">
        <v>77</v>
      </c>
      <c r="E146" s="64">
        <v>6.0000000000000001E-3</v>
      </c>
      <c r="F146" s="64">
        <v>1.7000000000000001E-2</v>
      </c>
      <c r="G146" s="65">
        <v>0</v>
      </c>
      <c r="H146" s="64">
        <v>0.36499999999999999</v>
      </c>
      <c r="I146" s="64">
        <v>0.43</v>
      </c>
      <c r="J146" s="66">
        <v>4.3</v>
      </c>
      <c r="K146" s="65">
        <v>1.1200000000000001</v>
      </c>
      <c r="L146" s="66">
        <v>129.6</v>
      </c>
      <c r="M146" s="66">
        <v>8390</v>
      </c>
      <c r="N146" s="66">
        <v>130</v>
      </c>
      <c r="O146" s="66">
        <v>7.4</v>
      </c>
      <c r="P146" s="64">
        <v>2.5489999999999999</v>
      </c>
      <c r="Q146" s="66">
        <v>289</v>
      </c>
      <c r="R146" s="66">
        <v>137.5</v>
      </c>
    </row>
    <row r="147" spans="2:18" x14ac:dyDescent="0.2">
      <c r="B147" s="203">
        <v>42571</v>
      </c>
      <c r="C147" s="268">
        <v>0.31875000000000003</v>
      </c>
      <c r="D147" s="62" t="s">
        <v>77</v>
      </c>
      <c r="E147" s="64">
        <v>5.0000000000000001E-3</v>
      </c>
      <c r="F147" s="64">
        <v>2.4E-2</v>
      </c>
      <c r="G147" s="65">
        <v>0</v>
      </c>
      <c r="H147" s="64">
        <v>0.35599999999999998</v>
      </c>
      <c r="I147" s="64">
        <v>0.44</v>
      </c>
      <c r="J147" s="66">
        <v>5.0999999999999996</v>
      </c>
      <c r="K147" s="65">
        <v>3.93</v>
      </c>
      <c r="L147" s="66"/>
      <c r="M147" s="66"/>
      <c r="N147" s="66">
        <v>138</v>
      </c>
      <c r="O147" s="66">
        <v>7.7</v>
      </c>
      <c r="P147" s="64">
        <v>2.726</v>
      </c>
      <c r="Q147" s="66">
        <v>305</v>
      </c>
      <c r="R147" s="66">
        <v>145</v>
      </c>
    </row>
    <row r="148" spans="2:18" x14ac:dyDescent="0.2">
      <c r="B148" s="203">
        <v>42578</v>
      </c>
      <c r="C148" s="268">
        <v>0.30624999999999997</v>
      </c>
      <c r="D148" s="62" t="s">
        <v>77</v>
      </c>
      <c r="E148" s="64">
        <v>7.0000000000000001E-3</v>
      </c>
      <c r="F148" s="64">
        <v>2.7E-2</v>
      </c>
      <c r="G148" s="65">
        <v>0</v>
      </c>
      <c r="H148" s="64">
        <v>0.42299999999999999</v>
      </c>
      <c r="I148" s="64">
        <v>0.47</v>
      </c>
      <c r="J148" s="66">
        <v>2.2999999999999998</v>
      </c>
      <c r="K148" s="65">
        <v>1.62</v>
      </c>
      <c r="L148" s="66">
        <v>140.80000000000001</v>
      </c>
      <c r="M148" s="66">
        <v>17260</v>
      </c>
      <c r="N148" s="66">
        <v>134</v>
      </c>
      <c r="O148" s="66">
        <v>7.5</v>
      </c>
      <c r="P148" s="64">
        <v>2.5990000000000002</v>
      </c>
      <c r="Q148" s="66">
        <v>286</v>
      </c>
      <c r="R148" s="66">
        <v>150</v>
      </c>
    </row>
    <row r="149" spans="2:18" x14ac:dyDescent="0.2">
      <c r="B149" s="203">
        <v>42585</v>
      </c>
      <c r="C149" s="268">
        <v>0.3215277777777778</v>
      </c>
      <c r="D149" s="62" t="s">
        <v>77</v>
      </c>
      <c r="E149" s="64">
        <v>1.2999999999999999E-2</v>
      </c>
      <c r="F149" s="64">
        <v>1.4E-2</v>
      </c>
      <c r="G149" s="65">
        <v>0</v>
      </c>
      <c r="H149" s="64">
        <v>0.221</v>
      </c>
      <c r="I149" s="64">
        <v>0.28999999999999998</v>
      </c>
      <c r="J149" s="66">
        <v>3.2</v>
      </c>
      <c r="K149" s="65">
        <v>3.46</v>
      </c>
      <c r="L149" s="66">
        <v>115.3</v>
      </c>
      <c r="M149" s="66">
        <v>9320</v>
      </c>
      <c r="N149" s="66">
        <v>144</v>
      </c>
      <c r="O149" s="66">
        <v>7.9</v>
      </c>
      <c r="P149" s="64">
        <v>1.845</v>
      </c>
      <c r="Q149" s="66">
        <v>258</v>
      </c>
      <c r="R149" s="66">
        <v>137.5</v>
      </c>
    </row>
    <row r="150" spans="2:18" x14ac:dyDescent="0.2">
      <c r="B150" s="203">
        <v>42598</v>
      </c>
      <c r="C150" s="268">
        <v>0.44513888888888892</v>
      </c>
      <c r="D150" s="62" t="s">
        <v>77</v>
      </c>
      <c r="E150" s="64">
        <v>1.0999999999999999E-2</v>
      </c>
      <c r="F150" s="64">
        <v>3.9E-2</v>
      </c>
      <c r="G150" s="65">
        <v>0.03</v>
      </c>
      <c r="H150" s="64">
        <v>0.161</v>
      </c>
      <c r="I150" s="64">
        <v>0.33</v>
      </c>
      <c r="J150" s="66">
        <v>8.1</v>
      </c>
      <c r="K150" s="65">
        <v>2.94</v>
      </c>
      <c r="L150" s="66">
        <v>178.2</v>
      </c>
      <c r="M150" s="66">
        <v>17820</v>
      </c>
      <c r="N150" s="66">
        <v>60</v>
      </c>
      <c r="O150" s="66">
        <v>7.7</v>
      </c>
      <c r="P150" s="64">
        <v>1.2549999999999999</v>
      </c>
      <c r="Q150" s="66">
        <v>128.9</v>
      </c>
      <c r="R150" s="66">
        <v>82.5</v>
      </c>
    </row>
    <row r="151" spans="2:18" x14ac:dyDescent="0.2">
      <c r="B151" s="203">
        <v>42606</v>
      </c>
      <c r="C151" s="254">
        <v>0.45347222222222222</v>
      </c>
      <c r="D151" s="62" t="s">
        <v>77</v>
      </c>
      <c r="E151" s="64">
        <v>5.0000000000000001E-3</v>
      </c>
      <c r="F151" s="64">
        <v>1.6E-2</v>
      </c>
      <c r="G151" s="65">
        <v>0</v>
      </c>
      <c r="H151" s="64">
        <v>0.122</v>
      </c>
      <c r="I151" s="64">
        <v>0.22</v>
      </c>
      <c r="J151" s="66">
        <v>3.2</v>
      </c>
      <c r="K151" s="65">
        <v>0.85</v>
      </c>
      <c r="L151" s="66">
        <v>72.8</v>
      </c>
      <c r="M151" s="66">
        <v>7030</v>
      </c>
      <c r="N151" s="66">
        <v>84</v>
      </c>
      <c r="O151" s="66">
        <v>7.8</v>
      </c>
      <c r="P151" s="64">
        <v>1.3680000000000001</v>
      </c>
      <c r="Q151" s="66">
        <v>174.8</v>
      </c>
      <c r="R151" s="66">
        <v>97.5</v>
      </c>
    </row>
    <row r="152" spans="2:18" x14ac:dyDescent="0.2">
      <c r="B152" s="203">
        <v>42606</v>
      </c>
      <c r="C152" s="254">
        <v>0.4604166666666667</v>
      </c>
      <c r="D152" s="62" t="s">
        <v>79</v>
      </c>
      <c r="E152" s="64">
        <v>0</v>
      </c>
      <c r="F152" s="64">
        <v>0.109</v>
      </c>
      <c r="G152" s="65">
        <v>0.01</v>
      </c>
      <c r="H152" s="64">
        <v>2E-3</v>
      </c>
      <c r="I152" s="64">
        <v>0.42</v>
      </c>
      <c r="J152" s="66">
        <v>66.900000000000006</v>
      </c>
      <c r="K152" s="65">
        <v>5.89</v>
      </c>
      <c r="L152" s="66">
        <v>156.5</v>
      </c>
      <c r="M152" s="66">
        <v>38730</v>
      </c>
      <c r="N152" s="66"/>
      <c r="O152" s="66"/>
      <c r="P152" s="64">
        <v>1.1519999999999999</v>
      </c>
      <c r="Q152" s="66">
        <v>122.8</v>
      </c>
      <c r="R152" s="66">
        <v>97.5</v>
      </c>
    </row>
    <row r="153" spans="2:18" x14ac:dyDescent="0.2">
      <c r="B153" s="203">
        <v>42612</v>
      </c>
      <c r="C153" s="254">
        <v>0.46527777777777773</v>
      </c>
      <c r="D153" s="62" t="s">
        <v>77</v>
      </c>
      <c r="E153" s="64">
        <v>4.0000000000000001E-3</v>
      </c>
      <c r="F153" s="64">
        <v>0.02</v>
      </c>
      <c r="G153" s="65">
        <v>0</v>
      </c>
      <c r="H153" s="64">
        <v>0.11600000000000001</v>
      </c>
      <c r="I153" s="64">
        <v>0.21</v>
      </c>
      <c r="J153" s="66">
        <v>1.7</v>
      </c>
      <c r="K153" s="65">
        <v>1.19</v>
      </c>
      <c r="L153" s="66">
        <v>30.1</v>
      </c>
      <c r="M153" s="66">
        <v>5200</v>
      </c>
      <c r="N153" s="66">
        <v>88</v>
      </c>
      <c r="O153" s="66">
        <v>7.8</v>
      </c>
      <c r="P153" s="64">
        <v>1.4350000000000001</v>
      </c>
      <c r="Q153" s="66">
        <v>193.5</v>
      </c>
      <c r="R153" s="66">
        <v>97.5</v>
      </c>
    </row>
    <row r="154" spans="2:18" ht="15" customHeight="1" x14ac:dyDescent="0.2">
      <c r="B154" s="203">
        <v>42620</v>
      </c>
      <c r="C154" s="254">
        <v>0.31805555555555554</v>
      </c>
      <c r="D154" s="62" t="s">
        <v>77</v>
      </c>
      <c r="E154" s="64">
        <v>8.0000000000000002E-3</v>
      </c>
      <c r="F154" s="64">
        <v>5.8999999999999997E-2</v>
      </c>
      <c r="G154" s="65">
        <v>0.01</v>
      </c>
      <c r="H154" s="64">
        <v>0.26500000000000001</v>
      </c>
      <c r="I154" s="64">
        <v>0.46</v>
      </c>
      <c r="J154" s="66">
        <v>25.4</v>
      </c>
      <c r="K154" s="65">
        <v>1.39</v>
      </c>
      <c r="L154" s="66">
        <v>30.9</v>
      </c>
      <c r="M154" s="66">
        <v>4790</v>
      </c>
      <c r="N154" s="66">
        <v>112</v>
      </c>
      <c r="O154" s="66">
        <v>7.9</v>
      </c>
      <c r="P154" s="64">
        <v>2.1429999999999998</v>
      </c>
      <c r="Q154" s="66">
        <v>240</v>
      </c>
      <c r="R154" s="66">
        <v>125</v>
      </c>
    </row>
    <row r="155" spans="2:18" ht="15" customHeight="1" x14ac:dyDescent="0.2">
      <c r="B155" s="203">
        <v>42628</v>
      </c>
      <c r="C155" s="254">
        <v>0.44791666666666669</v>
      </c>
      <c r="D155" s="62" t="s">
        <v>77</v>
      </c>
      <c r="E155" s="64">
        <v>1.4E-2</v>
      </c>
      <c r="F155" s="64">
        <v>1.6E-2</v>
      </c>
      <c r="G155" s="65">
        <v>0.01</v>
      </c>
      <c r="H155" s="64">
        <v>0.312</v>
      </c>
      <c r="I155" s="64">
        <v>0.42</v>
      </c>
      <c r="J155" s="66">
        <v>2.9</v>
      </c>
      <c r="K155" s="65">
        <v>5.38</v>
      </c>
      <c r="L155" s="66" t="s">
        <v>76</v>
      </c>
      <c r="M155" s="66" t="s">
        <v>76</v>
      </c>
      <c r="N155" s="66">
        <v>126</v>
      </c>
      <c r="O155" s="66">
        <v>7.9</v>
      </c>
      <c r="P155" s="64">
        <v>1.9179999999999999</v>
      </c>
      <c r="Q155" s="66">
        <v>265</v>
      </c>
      <c r="R155" s="66">
        <v>137.80000000000001</v>
      </c>
    </row>
    <row r="156" spans="2:18" ht="15" customHeight="1" x14ac:dyDescent="0.2">
      <c r="B156" s="203">
        <v>42641</v>
      </c>
      <c r="C156" s="254">
        <v>0.46666666666666662</v>
      </c>
      <c r="D156" s="62" t="s">
        <v>77</v>
      </c>
      <c r="E156" s="64">
        <v>1.0999999999999999E-2</v>
      </c>
      <c r="F156" s="64">
        <v>1.7000000000000001E-2</v>
      </c>
      <c r="G156" s="65">
        <v>0.01</v>
      </c>
      <c r="H156" s="64">
        <v>0.29299999999999998</v>
      </c>
      <c r="I156" s="64">
        <v>0.42</v>
      </c>
      <c r="J156" s="66">
        <v>1.6</v>
      </c>
      <c r="K156" s="65">
        <v>2.15</v>
      </c>
      <c r="L156" s="66">
        <v>7120</v>
      </c>
      <c r="M156" s="66">
        <v>5210</v>
      </c>
      <c r="N156" s="66">
        <v>124</v>
      </c>
      <c r="O156" s="66">
        <v>7.8</v>
      </c>
      <c r="P156" s="64">
        <v>2.2719999999999998</v>
      </c>
      <c r="Q156" s="66">
        <v>281</v>
      </c>
      <c r="R156" s="66">
        <v>142.19999999999999</v>
      </c>
    </row>
    <row r="157" spans="2:18" ht="15" customHeight="1" x14ac:dyDescent="0.2">
      <c r="B157" s="203">
        <v>42648</v>
      </c>
      <c r="C157" s="254">
        <v>0.42152777777777778</v>
      </c>
      <c r="D157" s="62" t="s">
        <v>77</v>
      </c>
      <c r="E157" s="64">
        <v>1.4E-2</v>
      </c>
      <c r="F157" s="64">
        <v>4.2999999999999997E-2</v>
      </c>
      <c r="G157" s="65">
        <v>0.02</v>
      </c>
      <c r="H157" s="64">
        <v>0.41299999999999998</v>
      </c>
      <c r="I157" s="64">
        <v>0.57999999999999996</v>
      </c>
      <c r="J157" s="66">
        <v>29.3</v>
      </c>
      <c r="K157" s="65">
        <v>3</v>
      </c>
      <c r="L157" s="66">
        <v>547.1</v>
      </c>
      <c r="M157" s="66">
        <v>11690</v>
      </c>
      <c r="N157" s="66">
        <v>122</v>
      </c>
      <c r="O157" s="66">
        <v>7.8</v>
      </c>
      <c r="P157" s="64">
        <v>2.7080000000000002</v>
      </c>
      <c r="Q157" s="66">
        <v>288</v>
      </c>
      <c r="R157" s="66">
        <v>140</v>
      </c>
    </row>
    <row r="158" spans="2:18" ht="15" customHeight="1" x14ac:dyDescent="0.2">
      <c r="B158" s="203">
        <v>42656</v>
      </c>
      <c r="C158" s="254">
        <v>0.4368055555555555</v>
      </c>
      <c r="D158" s="62" t="s">
        <v>77</v>
      </c>
      <c r="E158" s="64">
        <v>3.3000000000000002E-2</v>
      </c>
      <c r="F158" s="64">
        <v>6.6000000000000003E-2</v>
      </c>
      <c r="G158" s="65">
        <v>0.02</v>
      </c>
      <c r="H158" s="64">
        <v>0.61399999999999999</v>
      </c>
      <c r="I158" s="64">
        <v>0.88</v>
      </c>
      <c r="J158" s="66">
        <v>9.6</v>
      </c>
      <c r="K158" s="65">
        <v>3.9</v>
      </c>
      <c r="L158" s="66">
        <v>4640</v>
      </c>
      <c r="M158" s="66">
        <v>129970</v>
      </c>
      <c r="N158" s="66"/>
      <c r="O158" s="66">
        <v>7.63</v>
      </c>
      <c r="P158" s="64">
        <v>2.7989999999999999</v>
      </c>
      <c r="Q158" s="66">
        <v>258</v>
      </c>
      <c r="R158" s="66">
        <v>152.5</v>
      </c>
    </row>
    <row r="159" spans="2:18" ht="15" customHeight="1" x14ac:dyDescent="0.2">
      <c r="B159" s="203">
        <v>42663</v>
      </c>
      <c r="C159" s="254">
        <v>0.45</v>
      </c>
      <c r="D159" s="62" t="s">
        <v>77</v>
      </c>
      <c r="E159" s="64">
        <v>1.4E-2</v>
      </c>
      <c r="F159" s="64">
        <v>0.03</v>
      </c>
      <c r="G159" s="65">
        <v>0.03</v>
      </c>
      <c r="H159" s="64">
        <v>0.32700000000000001</v>
      </c>
      <c r="I159" s="64">
        <v>0.39</v>
      </c>
      <c r="J159" s="66">
        <v>2.1</v>
      </c>
      <c r="K159" s="65">
        <v>3.11</v>
      </c>
      <c r="L159" s="66">
        <v>387.3</v>
      </c>
      <c r="M159" s="66">
        <v>5690</v>
      </c>
      <c r="N159" s="66"/>
      <c r="O159" s="66">
        <v>7.24</v>
      </c>
      <c r="P159" s="64">
        <v>2.7909999999999999</v>
      </c>
      <c r="Q159" s="66">
        <v>314</v>
      </c>
      <c r="R159" s="66">
        <v>157.80000000000001</v>
      </c>
    </row>
    <row r="160" spans="2:18" ht="15" customHeight="1" x14ac:dyDescent="0.2">
      <c r="B160" s="203">
        <v>42670</v>
      </c>
      <c r="C160" s="254">
        <v>0.4458333333333333</v>
      </c>
      <c r="D160" s="62" t="s">
        <v>77</v>
      </c>
      <c r="E160" s="64">
        <v>1.4E-2</v>
      </c>
      <c r="F160" s="64">
        <v>2.1000000000000001E-2</v>
      </c>
      <c r="G160" s="65">
        <v>0.01</v>
      </c>
      <c r="H160" s="64">
        <v>0.29099999999999998</v>
      </c>
      <c r="I160" s="64">
        <v>0.36</v>
      </c>
      <c r="J160" s="66">
        <v>2.1</v>
      </c>
      <c r="K160" s="65">
        <v>7.91</v>
      </c>
      <c r="L160" s="66">
        <v>45.5</v>
      </c>
      <c r="M160" s="66">
        <v>6440</v>
      </c>
      <c r="N160" s="66"/>
      <c r="O160" s="66">
        <v>7.61</v>
      </c>
      <c r="P160" s="64">
        <v>2.8050000000000002</v>
      </c>
      <c r="Q160" s="66">
        <v>304</v>
      </c>
      <c r="R160" s="66">
        <v>150</v>
      </c>
    </row>
    <row r="161" spans="2:18" ht="15" customHeight="1" x14ac:dyDescent="0.2">
      <c r="B161" s="203">
        <v>42677</v>
      </c>
      <c r="C161" s="254">
        <v>0.39999999999999997</v>
      </c>
      <c r="D161" s="62" t="s">
        <v>77</v>
      </c>
      <c r="E161" s="64">
        <v>8.0000000000000002E-3</v>
      </c>
      <c r="F161" s="64">
        <v>2.1999999999999999E-2</v>
      </c>
      <c r="G161" s="65">
        <v>0.03</v>
      </c>
      <c r="H161" s="64">
        <v>0.38800000000000001</v>
      </c>
      <c r="I161" s="64">
        <v>0.47</v>
      </c>
      <c r="J161" s="66">
        <v>1.7</v>
      </c>
      <c r="K161" s="65">
        <v>6.07</v>
      </c>
      <c r="L161" s="66">
        <v>1732.9</v>
      </c>
      <c r="M161" s="66">
        <v>5200</v>
      </c>
      <c r="N161" s="66"/>
      <c r="O161" s="66">
        <v>7.19</v>
      </c>
      <c r="P161" s="64">
        <v>3.0739999999999998</v>
      </c>
      <c r="Q161" s="66">
        <v>313</v>
      </c>
      <c r="R161" s="66"/>
    </row>
    <row r="162" spans="2:18" ht="15" customHeight="1" x14ac:dyDescent="0.2">
      <c r="B162" s="203">
        <v>42684</v>
      </c>
      <c r="C162" s="254">
        <v>0.44305555555555554</v>
      </c>
      <c r="D162" s="62" t="s">
        <v>77</v>
      </c>
      <c r="E162" s="64">
        <v>1.0999999999999999E-2</v>
      </c>
      <c r="F162" s="64">
        <v>2.1000000000000001E-2</v>
      </c>
      <c r="G162" s="65">
        <v>0.02</v>
      </c>
      <c r="H162" s="64">
        <v>0.41899999999999998</v>
      </c>
      <c r="I162" s="64">
        <v>0.48</v>
      </c>
      <c r="J162" s="66">
        <v>0.7</v>
      </c>
      <c r="K162" s="65">
        <v>2.15</v>
      </c>
      <c r="L162" s="66">
        <v>22.6</v>
      </c>
      <c r="M162" s="66">
        <v>5040</v>
      </c>
      <c r="N162" s="66"/>
      <c r="O162" s="66">
        <v>7.82</v>
      </c>
      <c r="P162" s="64">
        <v>3.33</v>
      </c>
      <c r="Q162" s="66">
        <v>311</v>
      </c>
      <c r="R162" s="66"/>
    </row>
    <row r="163" spans="2:18" ht="15" customHeight="1" x14ac:dyDescent="0.2">
      <c r="B163" s="203">
        <v>42691</v>
      </c>
      <c r="C163" s="254">
        <v>0.4465277777777778</v>
      </c>
      <c r="D163" s="62" t="s">
        <v>77</v>
      </c>
      <c r="E163" s="64">
        <v>1.0999999999999999E-2</v>
      </c>
      <c r="F163" s="64">
        <v>0.02</v>
      </c>
      <c r="G163" s="65">
        <v>0.01</v>
      </c>
      <c r="H163" s="64">
        <v>0.41199999999999998</v>
      </c>
      <c r="I163" s="64">
        <v>0.49</v>
      </c>
      <c r="J163" s="66">
        <v>2.5</v>
      </c>
      <c r="K163" s="65">
        <v>1.37</v>
      </c>
      <c r="L163" s="66">
        <v>18.5</v>
      </c>
      <c r="M163" s="66" t="s">
        <v>12</v>
      </c>
      <c r="N163" s="66"/>
      <c r="O163" s="66">
        <v>7.82</v>
      </c>
      <c r="P163" s="64">
        <v>3.2029999999999998</v>
      </c>
      <c r="Q163" s="66">
        <v>366</v>
      </c>
      <c r="R163" s="66"/>
    </row>
    <row r="164" spans="2:18" ht="15" customHeight="1" x14ac:dyDescent="0.2">
      <c r="B164" s="203">
        <v>42695</v>
      </c>
      <c r="C164" s="254">
        <v>0.4201388888888889</v>
      </c>
      <c r="D164" s="62" t="s">
        <v>77</v>
      </c>
      <c r="E164" s="64">
        <v>1.2E-2</v>
      </c>
      <c r="F164" s="64">
        <v>2.1000000000000001E-2</v>
      </c>
      <c r="G164" s="65">
        <v>0.01</v>
      </c>
      <c r="H164" s="64">
        <v>0.46600000000000003</v>
      </c>
      <c r="I164" s="64">
        <v>0.52</v>
      </c>
      <c r="J164" s="66">
        <v>1.3</v>
      </c>
      <c r="K164" s="65">
        <v>1.23</v>
      </c>
      <c r="L164" s="66">
        <v>26.9</v>
      </c>
      <c r="M164" s="66" t="s">
        <v>12</v>
      </c>
      <c r="N164" s="66"/>
      <c r="O164" s="66">
        <v>7.83</v>
      </c>
      <c r="P164" s="64">
        <v>3.2719999999999998</v>
      </c>
      <c r="Q164" s="66">
        <v>139</v>
      </c>
      <c r="R164" s="66"/>
    </row>
    <row r="165" spans="2:18" ht="15" customHeight="1" x14ac:dyDescent="0.2">
      <c r="B165" s="203">
        <v>42703</v>
      </c>
      <c r="C165" s="254">
        <v>0.47916666666666669</v>
      </c>
      <c r="D165" s="62" t="s">
        <v>77</v>
      </c>
      <c r="E165" s="64">
        <v>7.0000000000000001E-3</v>
      </c>
      <c r="F165" s="64">
        <v>2.7E-2</v>
      </c>
      <c r="G165" s="65">
        <v>0</v>
      </c>
      <c r="H165" s="64">
        <v>0.14599999999999999</v>
      </c>
      <c r="I165" s="64">
        <v>0.23</v>
      </c>
      <c r="J165" s="66">
        <v>4.4000000000000004</v>
      </c>
      <c r="K165" s="65">
        <v>2.11</v>
      </c>
      <c r="L165" s="66">
        <v>387.3</v>
      </c>
      <c r="M165" s="66">
        <v>7380</v>
      </c>
      <c r="N165" s="66"/>
      <c r="O165" s="66"/>
      <c r="P165" s="64">
        <v>2.4809999999999999</v>
      </c>
      <c r="Q165" s="66"/>
      <c r="R165" s="66"/>
    </row>
    <row r="166" spans="2:18" ht="15" customHeight="1" x14ac:dyDescent="0.2">
      <c r="B166" s="203">
        <v>42718</v>
      </c>
      <c r="C166" s="254">
        <v>0.4604166666666667</v>
      </c>
      <c r="D166" s="62" t="s">
        <v>77</v>
      </c>
      <c r="E166" s="64">
        <v>1.2999999999999999E-2</v>
      </c>
      <c r="F166" s="64">
        <v>2.4E-2</v>
      </c>
      <c r="G166" s="65">
        <v>0.02</v>
      </c>
      <c r="H166" s="64">
        <v>0.19900000000000001</v>
      </c>
      <c r="I166" s="64">
        <v>0.27</v>
      </c>
      <c r="J166" s="66">
        <v>1.3</v>
      </c>
      <c r="K166" s="65">
        <v>2.0499999999999998</v>
      </c>
      <c r="L166" s="66">
        <v>5.2</v>
      </c>
      <c r="M166" s="66" t="s">
        <v>12</v>
      </c>
      <c r="N166" s="66"/>
      <c r="O166" s="66">
        <v>7.76</v>
      </c>
      <c r="P166" s="64">
        <v>2.597</v>
      </c>
      <c r="Q166" s="66">
        <v>206</v>
      </c>
      <c r="R166" s="66"/>
    </row>
    <row r="167" spans="2:18" ht="15" customHeight="1" x14ac:dyDescent="0.2">
      <c r="B167" s="203">
        <v>42740</v>
      </c>
      <c r="C167" s="254">
        <v>0.5</v>
      </c>
      <c r="D167" s="62" t="s">
        <v>77</v>
      </c>
      <c r="E167" s="64">
        <v>1.2E-2</v>
      </c>
      <c r="F167" s="64">
        <v>1.9E-2</v>
      </c>
      <c r="G167" s="65">
        <v>0.04</v>
      </c>
      <c r="H167" s="64">
        <v>0.25700000000000001</v>
      </c>
      <c r="I167" s="64">
        <v>0.31</v>
      </c>
      <c r="J167" s="66">
        <v>1.3</v>
      </c>
      <c r="K167" s="65">
        <v>0.55000000000000004</v>
      </c>
      <c r="L167" s="66">
        <v>5.2</v>
      </c>
      <c r="M167" s="66">
        <v>1986.3</v>
      </c>
      <c r="N167" s="66"/>
      <c r="O167" s="66">
        <v>8.08</v>
      </c>
      <c r="P167" s="64">
        <v>5.6920000000000002</v>
      </c>
      <c r="Q167" s="66">
        <v>220</v>
      </c>
      <c r="R167" s="66"/>
    </row>
    <row r="168" spans="2:18" ht="15" customHeight="1" x14ac:dyDescent="0.2">
      <c r="B168" s="203">
        <v>42754</v>
      </c>
      <c r="C168" s="254">
        <v>0.4375</v>
      </c>
      <c r="D168" s="62" t="s">
        <v>77</v>
      </c>
      <c r="E168" s="64">
        <v>1.4E-2</v>
      </c>
      <c r="F168" s="64">
        <v>2.4E-2</v>
      </c>
      <c r="G168" s="65">
        <v>0.02</v>
      </c>
      <c r="H168" s="64">
        <v>0.121</v>
      </c>
      <c r="I168" s="64">
        <v>0.21</v>
      </c>
      <c r="J168" s="66">
        <v>2.5</v>
      </c>
      <c r="K168" s="65">
        <v>3.19</v>
      </c>
      <c r="L168" s="66">
        <v>60.1</v>
      </c>
      <c r="M168" s="66">
        <v>3990</v>
      </c>
      <c r="N168" s="66"/>
      <c r="O168" s="66">
        <v>7.58</v>
      </c>
      <c r="P168" s="64">
        <v>2.39</v>
      </c>
      <c r="Q168" s="66"/>
      <c r="R168" s="66"/>
    </row>
    <row r="169" spans="2:18" ht="15" customHeight="1" x14ac:dyDescent="0.2">
      <c r="B169" s="203">
        <v>42768</v>
      </c>
      <c r="C169" s="254">
        <v>0.4375</v>
      </c>
      <c r="D169" s="62" t="s">
        <v>77</v>
      </c>
      <c r="E169" s="64">
        <v>1.4E-2</v>
      </c>
      <c r="F169" s="64">
        <v>2.5999999999999999E-2</v>
      </c>
      <c r="G169" s="65">
        <v>0.01</v>
      </c>
      <c r="H169" s="64">
        <v>0.16</v>
      </c>
      <c r="I169" s="64">
        <v>0.21</v>
      </c>
      <c r="J169" s="66">
        <v>5.0999999999999996</v>
      </c>
      <c r="K169" s="65">
        <v>2.21</v>
      </c>
      <c r="L169" s="66">
        <v>41.3</v>
      </c>
      <c r="M169" s="66" t="s">
        <v>12</v>
      </c>
      <c r="N169" s="66"/>
      <c r="O169" s="66">
        <v>7.92</v>
      </c>
      <c r="P169" s="64">
        <v>2.4140000000000001</v>
      </c>
      <c r="Q169" s="66">
        <v>171</v>
      </c>
      <c r="R169" s="66"/>
    </row>
    <row r="170" spans="2:18" ht="15" customHeight="1" x14ac:dyDescent="0.2">
      <c r="B170" s="203">
        <v>42781</v>
      </c>
      <c r="C170" s="254">
        <v>0.47500000000000003</v>
      </c>
      <c r="D170" s="62" t="s">
        <v>77</v>
      </c>
      <c r="E170" s="64">
        <v>1.2E-2</v>
      </c>
      <c r="F170" s="64">
        <v>8.2000000000000003E-2</v>
      </c>
      <c r="G170" s="65">
        <v>0.03</v>
      </c>
      <c r="H170" s="64">
        <v>0.159</v>
      </c>
      <c r="I170" s="64">
        <v>0.42</v>
      </c>
      <c r="J170" s="66">
        <v>9</v>
      </c>
      <c r="K170" s="65">
        <v>3.46</v>
      </c>
      <c r="L170" s="66">
        <v>1732.9</v>
      </c>
      <c r="M170" s="66">
        <v>11000</v>
      </c>
      <c r="N170" s="66"/>
      <c r="O170" s="66">
        <v>8.1999999999999993</v>
      </c>
      <c r="P170" s="64">
        <v>2.1989999999999998</v>
      </c>
      <c r="Q170" s="66">
        <v>119</v>
      </c>
      <c r="R170" s="66"/>
    </row>
    <row r="171" spans="2:18" ht="15" customHeight="1" x14ac:dyDescent="0.2">
      <c r="B171" s="203">
        <v>42795</v>
      </c>
      <c r="C171" s="254">
        <v>0.47083333333333338</v>
      </c>
      <c r="D171" s="62" t="s">
        <v>77</v>
      </c>
      <c r="E171" s="64">
        <v>5.0000000000000001E-3</v>
      </c>
      <c r="F171" s="64">
        <v>1.6E-2</v>
      </c>
      <c r="G171" s="65">
        <v>0.03</v>
      </c>
      <c r="H171" s="64">
        <v>0.14799999999999999</v>
      </c>
      <c r="I171" s="64">
        <v>0.27</v>
      </c>
      <c r="J171" s="66">
        <v>2.6</v>
      </c>
      <c r="K171" s="65">
        <v>3.24</v>
      </c>
      <c r="L171" s="66">
        <v>71.7</v>
      </c>
      <c r="M171" s="66">
        <v>2430</v>
      </c>
      <c r="N171" s="66"/>
      <c r="O171" s="66">
        <v>7.76</v>
      </c>
      <c r="P171" s="64">
        <v>2.9260000000000002</v>
      </c>
      <c r="Q171" s="66">
        <v>162</v>
      </c>
      <c r="R171" s="66"/>
    </row>
    <row r="172" spans="2:18" ht="15" customHeight="1" x14ac:dyDescent="0.2">
      <c r="B172" s="203">
        <v>42810</v>
      </c>
      <c r="C172" s="254">
        <v>0.30069444444444443</v>
      </c>
      <c r="D172" s="62" t="s">
        <v>77</v>
      </c>
      <c r="E172" s="64">
        <v>0.01</v>
      </c>
      <c r="F172" s="64">
        <v>3.1E-2</v>
      </c>
      <c r="G172" s="65">
        <v>0</v>
      </c>
      <c r="H172" s="64">
        <v>0.26600000000000001</v>
      </c>
      <c r="I172" s="64">
        <v>0.3</v>
      </c>
      <c r="J172" s="66">
        <v>2.9</v>
      </c>
      <c r="K172" s="65">
        <v>0.97</v>
      </c>
      <c r="L172" s="66">
        <v>68.3</v>
      </c>
      <c r="M172" s="66">
        <v>1986.3</v>
      </c>
      <c r="N172" s="66"/>
      <c r="O172" s="66">
        <v>7.77</v>
      </c>
      <c r="P172" s="64">
        <v>1.792</v>
      </c>
      <c r="Q172" s="66">
        <v>128</v>
      </c>
      <c r="R172" s="66"/>
    </row>
    <row r="173" spans="2:18" ht="15" customHeight="1" x14ac:dyDescent="0.2">
      <c r="B173" s="203">
        <v>42821</v>
      </c>
      <c r="C173" s="254">
        <v>0.45208333333333334</v>
      </c>
      <c r="D173" s="40" t="s">
        <v>77</v>
      </c>
      <c r="E173" s="64">
        <v>4.7E-2</v>
      </c>
      <c r="F173" s="64">
        <v>9.6000000000000002E-2</v>
      </c>
      <c r="G173" s="65">
        <v>0.2</v>
      </c>
      <c r="H173" s="64">
        <v>0.17299999999999999</v>
      </c>
      <c r="I173" s="64">
        <v>1.49</v>
      </c>
      <c r="J173" s="66">
        <v>321.89999999999998</v>
      </c>
      <c r="K173" s="65">
        <v>6.68</v>
      </c>
      <c r="L173" s="66">
        <v>9840</v>
      </c>
      <c r="M173" s="66">
        <v>72150</v>
      </c>
      <c r="N173" s="66"/>
      <c r="O173" s="66">
        <v>7.45</v>
      </c>
      <c r="P173" s="64">
        <v>1.113</v>
      </c>
      <c r="Q173" s="66">
        <v>69</v>
      </c>
      <c r="R173" s="66"/>
    </row>
    <row r="174" spans="2:18" ht="15" customHeight="1" x14ac:dyDescent="0.2">
      <c r="B174" s="203">
        <v>42831</v>
      </c>
      <c r="C174" s="254">
        <v>0.49652777777777773</v>
      </c>
      <c r="D174" s="62" t="s">
        <v>77</v>
      </c>
      <c r="E174" s="64">
        <v>8.9999999999999993E-3</v>
      </c>
      <c r="F174" s="64">
        <v>3.4000000000000002E-2</v>
      </c>
      <c r="G174" s="65">
        <v>0.01</v>
      </c>
      <c r="H174" s="64">
        <v>0.17299999999999999</v>
      </c>
      <c r="I174" s="64">
        <v>0.26</v>
      </c>
      <c r="J174" s="66">
        <v>3.1</v>
      </c>
      <c r="K174" s="65">
        <v>1.96</v>
      </c>
      <c r="L174" s="66">
        <v>107.6</v>
      </c>
      <c r="M174" s="66" t="s">
        <v>12</v>
      </c>
      <c r="N174" s="66"/>
      <c r="O174" s="66">
        <v>7.51</v>
      </c>
      <c r="P174" s="64">
        <v>1.649</v>
      </c>
      <c r="Q174" s="66">
        <v>106</v>
      </c>
      <c r="R174" s="66"/>
    </row>
    <row r="175" spans="2:18" ht="15" customHeight="1" x14ac:dyDescent="0.2">
      <c r="B175" s="203">
        <v>42838</v>
      </c>
      <c r="C175" s="254">
        <v>0.49722222222222223</v>
      </c>
      <c r="D175" s="62" t="s">
        <v>77</v>
      </c>
      <c r="E175" s="64">
        <v>8.9999999999999993E-3</v>
      </c>
      <c r="F175" s="64">
        <v>2.8000000000000001E-2</v>
      </c>
      <c r="G175" s="65">
        <v>0.01</v>
      </c>
      <c r="H175" s="64">
        <v>9.1999999999999998E-2</v>
      </c>
      <c r="I175" s="64">
        <v>0.17</v>
      </c>
      <c r="J175" s="66">
        <v>1.1000000000000001</v>
      </c>
      <c r="K175" s="65">
        <v>2.33</v>
      </c>
      <c r="L175" s="66">
        <v>135.4</v>
      </c>
      <c r="M175" s="66" t="s">
        <v>12</v>
      </c>
      <c r="N175" s="66"/>
      <c r="O175" s="66">
        <v>7.66</v>
      </c>
      <c r="P175" s="64">
        <v>1.665</v>
      </c>
      <c r="Q175" s="66">
        <v>114</v>
      </c>
      <c r="R175" s="66"/>
    </row>
    <row r="176" spans="2:18" ht="15" customHeight="1" x14ac:dyDescent="0.2">
      <c r="B176" s="203">
        <v>42842</v>
      </c>
      <c r="C176" s="254">
        <v>0.45208333333333334</v>
      </c>
      <c r="D176" s="62" t="s">
        <v>77</v>
      </c>
      <c r="E176" s="64">
        <v>1.0999999999999999E-2</v>
      </c>
      <c r="F176" s="64">
        <v>4.5999999999999999E-2</v>
      </c>
      <c r="G176" s="65">
        <v>0.01</v>
      </c>
      <c r="H176" s="64">
        <v>0.129</v>
      </c>
      <c r="I176" s="64">
        <v>0.24</v>
      </c>
      <c r="J176" s="66">
        <v>3.3</v>
      </c>
      <c r="K176" s="65">
        <v>1.51</v>
      </c>
      <c r="L176" s="66">
        <v>866.4</v>
      </c>
      <c r="M176" s="66">
        <v>8360</v>
      </c>
      <c r="N176" s="66"/>
      <c r="O176" s="66">
        <v>7.75</v>
      </c>
      <c r="P176" s="64">
        <v>1.849</v>
      </c>
      <c r="Q176" s="66">
        <v>162.9</v>
      </c>
      <c r="R176" s="66"/>
    </row>
    <row r="177" spans="2:18" ht="15" customHeight="1" x14ac:dyDescent="0.2">
      <c r="B177" s="203">
        <v>42852</v>
      </c>
      <c r="C177" s="254">
        <v>0.44097222222222227</v>
      </c>
      <c r="D177" s="62" t="s">
        <v>77</v>
      </c>
      <c r="E177" s="64">
        <v>1.4E-2</v>
      </c>
      <c r="F177" s="64">
        <v>4.2000000000000003E-2</v>
      </c>
      <c r="G177" s="65">
        <v>0</v>
      </c>
      <c r="H177" s="64">
        <v>0.23100000000000001</v>
      </c>
      <c r="I177" s="64">
        <v>0.24</v>
      </c>
      <c r="J177" s="66">
        <v>10.7</v>
      </c>
      <c r="K177" s="65">
        <v>1.7</v>
      </c>
      <c r="L177" s="66">
        <v>214.3</v>
      </c>
      <c r="M177" s="66">
        <v>6090</v>
      </c>
      <c r="N177" s="66"/>
      <c r="O177" s="66">
        <v>7.6</v>
      </c>
      <c r="P177" s="64">
        <v>1.1599999999999999</v>
      </c>
      <c r="Q177" s="66">
        <v>102</v>
      </c>
      <c r="R177" s="66"/>
    </row>
    <row r="178" spans="2:18" ht="15" customHeight="1" x14ac:dyDescent="0.2">
      <c r="B178" s="203">
        <v>42856</v>
      </c>
      <c r="C178" s="254">
        <v>0.45902777777777781</v>
      </c>
      <c r="D178" s="62" t="s">
        <v>77</v>
      </c>
      <c r="E178" s="64">
        <v>1.7999999999999999E-2</v>
      </c>
      <c r="F178" s="64">
        <v>3.2000000000000001E-2</v>
      </c>
      <c r="G178" s="65">
        <v>0</v>
      </c>
      <c r="H178" s="64">
        <v>0.27900000000000003</v>
      </c>
      <c r="I178" s="64">
        <v>0.39</v>
      </c>
      <c r="J178" s="66">
        <v>6.9</v>
      </c>
      <c r="K178" s="65">
        <v>1.22</v>
      </c>
      <c r="L178" s="66">
        <v>187.2</v>
      </c>
      <c r="M178" s="66">
        <v>3010</v>
      </c>
      <c r="N178" s="66"/>
      <c r="O178" s="66">
        <v>7.74</v>
      </c>
      <c r="P178" s="64">
        <v>1.446</v>
      </c>
      <c r="Q178" s="66">
        <v>105</v>
      </c>
      <c r="R178" s="66"/>
    </row>
    <row r="179" spans="2:18" ht="15" customHeight="1" x14ac:dyDescent="0.2">
      <c r="B179" s="203">
        <v>42866</v>
      </c>
      <c r="C179" s="254">
        <v>0.30833333333333335</v>
      </c>
      <c r="D179" s="62" t="s">
        <v>77</v>
      </c>
      <c r="E179" s="64">
        <v>0.01</v>
      </c>
      <c r="F179" s="64">
        <v>2.5999999999999999E-2</v>
      </c>
      <c r="G179" s="65">
        <v>0</v>
      </c>
      <c r="H179" s="64">
        <v>0.39700000000000002</v>
      </c>
      <c r="I179" s="64">
        <v>0.39700000000000002</v>
      </c>
      <c r="J179" s="66">
        <v>2.4</v>
      </c>
      <c r="K179" s="65">
        <v>1.18</v>
      </c>
      <c r="L179" s="66">
        <v>93.3</v>
      </c>
      <c r="M179" s="66">
        <v>3090</v>
      </c>
      <c r="N179" s="66"/>
      <c r="O179" s="66">
        <v>7.63</v>
      </c>
      <c r="P179" s="64">
        <v>2.2090000000000001</v>
      </c>
      <c r="Q179" s="66">
        <v>165</v>
      </c>
      <c r="R179" s="66"/>
    </row>
    <row r="180" spans="2:18" ht="15" customHeight="1" x14ac:dyDescent="0.2">
      <c r="B180" s="203">
        <v>42873</v>
      </c>
      <c r="C180" s="254">
        <v>0.44791666666666669</v>
      </c>
      <c r="D180" s="62" t="s">
        <v>77</v>
      </c>
      <c r="E180" s="64">
        <v>8.0000000000000002E-3</v>
      </c>
      <c r="F180" s="64">
        <v>2.4E-2</v>
      </c>
      <c r="G180" s="65">
        <v>0</v>
      </c>
      <c r="H180" s="64">
        <v>0.189</v>
      </c>
      <c r="I180" s="64">
        <v>0.3</v>
      </c>
      <c r="J180" s="66">
        <v>1.9</v>
      </c>
      <c r="K180" s="65">
        <v>1.1000000000000001</v>
      </c>
      <c r="L180" s="66">
        <v>129.6</v>
      </c>
      <c r="M180" s="66">
        <v>3690</v>
      </c>
      <c r="N180" s="66"/>
      <c r="O180" s="66">
        <v>7.67</v>
      </c>
      <c r="P180" s="64">
        <v>2.0089999999999999</v>
      </c>
      <c r="Q180" s="66">
        <v>172</v>
      </c>
      <c r="R180" s="66"/>
    </row>
    <row r="181" spans="2:18" ht="15" customHeight="1" x14ac:dyDescent="0.2">
      <c r="B181" s="203">
        <v>42880</v>
      </c>
      <c r="C181" s="254">
        <v>0.4826388888888889</v>
      </c>
      <c r="D181" s="62" t="s">
        <v>77</v>
      </c>
      <c r="E181" s="64">
        <v>8.0000000000000002E-3</v>
      </c>
      <c r="F181" s="64">
        <v>0.02</v>
      </c>
      <c r="G181" s="65">
        <v>0.01</v>
      </c>
      <c r="H181" s="64">
        <v>0.29499999999999998</v>
      </c>
      <c r="I181" s="64">
        <v>0.3</v>
      </c>
      <c r="J181" s="66">
        <v>1.7</v>
      </c>
      <c r="K181" s="65">
        <v>1.41</v>
      </c>
      <c r="L181" s="66">
        <v>101.7</v>
      </c>
      <c r="M181" s="66" t="s">
        <v>12</v>
      </c>
      <c r="N181" s="66"/>
      <c r="O181" s="66">
        <v>7.66</v>
      </c>
      <c r="P181" s="64">
        <v>1.4179999999999999</v>
      </c>
      <c r="Q181" s="66">
        <v>144</v>
      </c>
      <c r="R181" s="66"/>
    </row>
    <row r="182" spans="2:18" ht="15" customHeight="1" x14ac:dyDescent="0.2">
      <c r="B182" s="203">
        <v>42880</v>
      </c>
      <c r="C182" s="254">
        <v>0.4826388888888889</v>
      </c>
      <c r="D182" s="62" t="s">
        <v>79</v>
      </c>
      <c r="E182" s="64">
        <v>6.0000000000000001E-3</v>
      </c>
      <c r="F182" s="64">
        <v>0.05</v>
      </c>
      <c r="G182" s="65">
        <v>0</v>
      </c>
      <c r="H182" s="64">
        <v>0.27400000000000002</v>
      </c>
      <c r="I182" s="64">
        <v>0.31</v>
      </c>
      <c r="J182" s="66">
        <v>3</v>
      </c>
      <c r="K182" s="65">
        <v>1.35</v>
      </c>
      <c r="L182" s="66"/>
      <c r="M182" s="66"/>
      <c r="N182" s="66"/>
      <c r="O182" s="66">
        <v>7.64</v>
      </c>
      <c r="P182" s="64">
        <v>1.369</v>
      </c>
      <c r="Q182" s="66">
        <v>137</v>
      </c>
      <c r="R182" s="66"/>
    </row>
    <row r="183" spans="2:18" ht="15" customHeight="1" x14ac:dyDescent="0.2">
      <c r="B183" s="203">
        <v>42886</v>
      </c>
      <c r="C183" s="254">
        <v>0.4375</v>
      </c>
      <c r="D183" s="62" t="s">
        <v>77</v>
      </c>
      <c r="E183" s="64">
        <v>8.0000000000000002E-3</v>
      </c>
      <c r="F183" s="64">
        <v>5.1999999999999998E-2</v>
      </c>
      <c r="G183" s="65">
        <v>0</v>
      </c>
      <c r="H183" s="64">
        <v>0.188</v>
      </c>
      <c r="I183" s="64">
        <v>0.25</v>
      </c>
      <c r="J183" s="66">
        <v>1.6</v>
      </c>
      <c r="K183" s="65">
        <v>1.33</v>
      </c>
      <c r="L183" s="66">
        <v>150</v>
      </c>
      <c r="M183" s="66">
        <v>2419.1999999999998</v>
      </c>
      <c r="N183" s="66"/>
      <c r="O183" s="66">
        <v>7.96</v>
      </c>
      <c r="P183" s="64">
        <v>1.714</v>
      </c>
      <c r="Q183" s="66">
        <v>171</v>
      </c>
      <c r="R183" s="66"/>
    </row>
    <row r="184" spans="2:18" ht="15" customHeight="1" x14ac:dyDescent="0.2">
      <c r="B184" s="203">
        <v>42891</v>
      </c>
      <c r="C184" s="254">
        <v>0.44097222222222227</v>
      </c>
      <c r="D184" s="62" t="s">
        <v>77</v>
      </c>
      <c r="E184" s="64">
        <v>1.2999999999999999E-2</v>
      </c>
      <c r="F184" s="64">
        <v>6.4000000000000001E-2</v>
      </c>
      <c r="G184" s="65">
        <v>0.01</v>
      </c>
      <c r="H184" s="64">
        <v>0.185</v>
      </c>
      <c r="I184" s="64">
        <v>0.28999999999999998</v>
      </c>
      <c r="J184" s="66">
        <v>12.9</v>
      </c>
      <c r="K184" s="65">
        <v>1.81</v>
      </c>
      <c r="L184" s="66">
        <v>313</v>
      </c>
      <c r="M184" s="66">
        <v>9330</v>
      </c>
      <c r="N184" s="66"/>
      <c r="O184" s="66">
        <v>7.74</v>
      </c>
      <c r="P184" s="64">
        <v>1.3220000000000001</v>
      </c>
      <c r="Q184" s="66">
        <v>98</v>
      </c>
      <c r="R184" s="66"/>
    </row>
    <row r="185" spans="2:18" ht="15" customHeight="1" x14ac:dyDescent="0.2">
      <c r="B185" s="203">
        <v>42892</v>
      </c>
      <c r="C185" s="254">
        <v>0.4597222222222222</v>
      </c>
      <c r="D185" s="62" t="s">
        <v>79</v>
      </c>
      <c r="E185" s="64">
        <v>1.7999999999999999E-2</v>
      </c>
      <c r="F185" s="64">
        <v>0.11799999999999999</v>
      </c>
      <c r="G185" s="65">
        <v>0.03</v>
      </c>
      <c r="H185" s="64">
        <v>7.2999999999999995E-2</v>
      </c>
      <c r="I185" s="64">
        <v>0.9</v>
      </c>
      <c r="J185" s="66">
        <v>291.5</v>
      </c>
      <c r="K185" s="65">
        <v>6.35</v>
      </c>
      <c r="L185" s="66"/>
      <c r="M185" s="66"/>
      <c r="N185" s="66"/>
      <c r="O185" s="66"/>
      <c r="P185" s="64">
        <v>0.79600000000000004</v>
      </c>
      <c r="Q185" s="66"/>
      <c r="R185" s="66"/>
    </row>
    <row r="186" spans="2:18" ht="15" customHeight="1" x14ac:dyDescent="0.2">
      <c r="B186" s="203">
        <v>42898</v>
      </c>
      <c r="C186" s="254">
        <v>0.42638888888888887</v>
      </c>
      <c r="D186" s="62" t="s">
        <v>77</v>
      </c>
      <c r="E186" s="64">
        <v>8.9999999999999993E-3</v>
      </c>
      <c r="F186" s="64">
        <v>0.02</v>
      </c>
      <c r="G186" s="65">
        <v>0.01</v>
      </c>
      <c r="H186" s="64">
        <v>0.25600000000000001</v>
      </c>
      <c r="I186" s="64">
        <v>0.27</v>
      </c>
      <c r="J186" s="66">
        <v>1.6</v>
      </c>
      <c r="K186" s="65">
        <v>0.77</v>
      </c>
      <c r="L186" s="66">
        <v>119.8</v>
      </c>
      <c r="M186" s="66">
        <v>4350</v>
      </c>
      <c r="N186" s="66"/>
      <c r="O186" s="66">
        <v>7.94</v>
      </c>
      <c r="P186" s="64">
        <v>1.8069999999999999</v>
      </c>
      <c r="Q186" s="66">
        <v>180</v>
      </c>
      <c r="R186" s="66"/>
    </row>
    <row r="187" spans="2:18" ht="15" customHeight="1" x14ac:dyDescent="0.2">
      <c r="B187" s="203">
        <v>42905</v>
      </c>
      <c r="C187" s="254">
        <v>0.44097222222222227</v>
      </c>
      <c r="D187" s="62" t="s">
        <v>77</v>
      </c>
      <c r="E187" s="64">
        <v>7.0000000000000001E-3</v>
      </c>
      <c r="F187" s="64">
        <v>1.6E-2</v>
      </c>
      <c r="G187" s="65">
        <v>0.01</v>
      </c>
      <c r="H187" s="64">
        <v>0.25600000000000001</v>
      </c>
      <c r="I187" s="64">
        <v>0.3</v>
      </c>
      <c r="J187" s="66">
        <v>1.9</v>
      </c>
      <c r="K187" s="65">
        <v>2.75</v>
      </c>
      <c r="L187" s="66">
        <v>75.900000000000006</v>
      </c>
      <c r="M187" s="66">
        <v>7590</v>
      </c>
      <c r="N187" s="66"/>
      <c r="O187" s="66">
        <v>7.89</v>
      </c>
      <c r="P187" s="64">
        <v>2.028</v>
      </c>
      <c r="Q187" s="66">
        <v>213</v>
      </c>
      <c r="R187" s="66"/>
    </row>
    <row r="188" spans="2:18" ht="15" customHeight="1" x14ac:dyDescent="0.2">
      <c r="B188" s="203">
        <v>42915</v>
      </c>
      <c r="C188" s="254">
        <v>0.4826388888888889</v>
      </c>
      <c r="D188" s="62" t="s">
        <v>77</v>
      </c>
      <c r="E188" s="64">
        <v>0.01</v>
      </c>
      <c r="F188" s="64">
        <v>1.7999999999999999E-2</v>
      </c>
      <c r="G188" s="65">
        <v>0.02</v>
      </c>
      <c r="H188" s="64">
        <v>0.29299999999999998</v>
      </c>
      <c r="I188" s="64">
        <v>0.36</v>
      </c>
      <c r="J188" s="66">
        <v>1.8</v>
      </c>
      <c r="K188" s="65">
        <v>2.27</v>
      </c>
      <c r="L188" s="66">
        <v>28.8</v>
      </c>
      <c r="M188" s="66">
        <v>3410</v>
      </c>
      <c r="N188" s="66"/>
      <c r="O188" s="66">
        <v>7.6</v>
      </c>
      <c r="P188" s="64">
        <v>2.37</v>
      </c>
      <c r="Q188" s="66">
        <v>241</v>
      </c>
      <c r="R188" s="66"/>
    </row>
    <row r="189" spans="2:18" ht="15" customHeight="1" x14ac:dyDescent="0.2">
      <c r="B189" s="203">
        <v>42921</v>
      </c>
      <c r="C189" s="254">
        <v>0.46180555555555558</v>
      </c>
      <c r="D189" s="62" t="s">
        <v>77</v>
      </c>
      <c r="E189" s="64">
        <v>1.0999999999999999E-2</v>
      </c>
      <c r="F189" s="64">
        <v>2.5999999999999999E-2</v>
      </c>
      <c r="G189" s="65">
        <v>0</v>
      </c>
      <c r="H189" s="64">
        <v>0.16900000000000001</v>
      </c>
      <c r="I189" s="64">
        <v>0.27</v>
      </c>
      <c r="J189" s="66">
        <v>3.1</v>
      </c>
      <c r="K189" s="65">
        <v>2.29</v>
      </c>
      <c r="L189" s="66">
        <v>185</v>
      </c>
      <c r="M189" s="66">
        <v>18500</v>
      </c>
      <c r="N189" s="66"/>
      <c r="O189" s="66">
        <v>7.69</v>
      </c>
      <c r="P189" s="64">
        <v>1.5920000000000001</v>
      </c>
      <c r="Q189" s="66">
        <v>163</v>
      </c>
      <c r="R189" s="66"/>
    </row>
    <row r="190" spans="2:18" ht="15" customHeight="1" x14ac:dyDescent="0.2">
      <c r="B190" s="203">
        <v>42927</v>
      </c>
      <c r="C190" s="254">
        <v>0.43472222222222223</v>
      </c>
      <c r="D190" s="62" t="s">
        <v>77</v>
      </c>
      <c r="E190" s="64">
        <v>6.0000000000000001E-3</v>
      </c>
      <c r="F190" s="64">
        <v>1.4E-2</v>
      </c>
      <c r="G190" s="65">
        <v>0</v>
      </c>
      <c r="H190" s="64">
        <v>0.154</v>
      </c>
      <c r="I190" s="64">
        <v>0.21</v>
      </c>
      <c r="J190" s="66">
        <v>1.5</v>
      </c>
      <c r="K190" s="65">
        <v>1.45</v>
      </c>
      <c r="L190" s="66">
        <v>55.4</v>
      </c>
      <c r="M190" s="66">
        <v>11120</v>
      </c>
      <c r="N190" s="66"/>
      <c r="O190" s="66">
        <v>7.75</v>
      </c>
      <c r="P190" s="64">
        <v>1.81</v>
      </c>
      <c r="Q190" s="66">
        <v>178</v>
      </c>
      <c r="R190" s="66"/>
    </row>
    <row r="191" spans="2:18" ht="15" customHeight="1" x14ac:dyDescent="0.2">
      <c r="B191" s="203">
        <v>42935</v>
      </c>
      <c r="C191" s="254">
        <v>0.43472222222222223</v>
      </c>
      <c r="D191" s="62" t="s">
        <v>77</v>
      </c>
      <c r="E191" s="64">
        <v>5.0000000000000001E-3</v>
      </c>
      <c r="F191" s="64">
        <v>1.6E-2</v>
      </c>
      <c r="G191" s="65">
        <v>0.01</v>
      </c>
      <c r="H191" s="64">
        <v>0.23200000000000001</v>
      </c>
      <c r="I191" s="64">
        <v>0.28000000000000003</v>
      </c>
      <c r="J191" s="66">
        <v>1.7</v>
      </c>
      <c r="K191" s="65">
        <v>0.53</v>
      </c>
      <c r="L191" s="66">
        <v>35</v>
      </c>
      <c r="M191" s="66">
        <v>9060</v>
      </c>
      <c r="N191" s="66"/>
      <c r="O191" s="66">
        <v>7.79</v>
      </c>
      <c r="P191" s="64">
        <v>1.9419999999999999</v>
      </c>
      <c r="Q191" s="66">
        <v>225</v>
      </c>
      <c r="R191" s="66"/>
    </row>
    <row r="192" spans="2:18" ht="15" customHeight="1" x14ac:dyDescent="0.2">
      <c r="B192" s="203">
        <v>42942</v>
      </c>
      <c r="C192" s="254">
        <v>0.2951388888888889</v>
      </c>
      <c r="D192" s="62" t="s">
        <v>77</v>
      </c>
      <c r="E192" s="64">
        <v>5.0000000000000001E-3</v>
      </c>
      <c r="F192" s="64">
        <v>1.7999999999999999E-2</v>
      </c>
      <c r="G192" s="65">
        <v>0.03</v>
      </c>
      <c r="H192" s="64">
        <v>0.36399999999999999</v>
      </c>
      <c r="I192" s="64">
        <v>0.45</v>
      </c>
      <c r="J192" s="66">
        <v>3.1</v>
      </c>
      <c r="K192" s="65">
        <v>1.78</v>
      </c>
      <c r="L192" s="66">
        <v>28.1</v>
      </c>
      <c r="M192" s="66">
        <v>15660</v>
      </c>
      <c r="N192" s="66"/>
      <c r="O192" s="66">
        <v>7.32</v>
      </c>
      <c r="P192" s="64">
        <v>2.6429999999999998</v>
      </c>
      <c r="Q192" s="66">
        <v>224</v>
      </c>
      <c r="R192" s="66"/>
    </row>
    <row r="193" spans="2:18" ht="15" customHeight="1" x14ac:dyDescent="0.2">
      <c r="B193" s="203">
        <v>42950</v>
      </c>
      <c r="C193" s="254">
        <v>0.47569444444444442</v>
      </c>
      <c r="D193" s="62" t="s">
        <v>77</v>
      </c>
      <c r="E193" s="64">
        <v>7.0000000000000001E-3</v>
      </c>
      <c r="F193" s="64">
        <v>2.5999999999999999E-2</v>
      </c>
      <c r="G193" s="65">
        <v>0.02</v>
      </c>
      <c r="H193" s="64">
        <v>0.29699999999999999</v>
      </c>
      <c r="I193" s="64">
        <v>0.39</v>
      </c>
      <c r="J193" s="66">
        <v>1.5</v>
      </c>
      <c r="K193" s="65">
        <v>0.84</v>
      </c>
      <c r="L193" s="66">
        <v>43.2</v>
      </c>
      <c r="M193" s="66">
        <v>12110</v>
      </c>
      <c r="N193" s="66"/>
      <c r="O193" s="66">
        <v>7.94</v>
      </c>
      <c r="P193" s="64">
        <v>2.6520000000000001</v>
      </c>
      <c r="Q193" s="66">
        <v>231</v>
      </c>
      <c r="R193" s="66"/>
    </row>
    <row r="194" spans="2:18" ht="15" customHeight="1" x14ac:dyDescent="0.2">
      <c r="B194" s="203">
        <v>42950</v>
      </c>
      <c r="C194" s="254">
        <v>0.47569444444444442</v>
      </c>
      <c r="D194" s="62" t="s">
        <v>79</v>
      </c>
      <c r="E194" s="64">
        <v>0</v>
      </c>
      <c r="F194" s="64">
        <v>3.2000000000000001E-2</v>
      </c>
      <c r="G194" s="65">
        <v>0.01</v>
      </c>
      <c r="H194" s="64">
        <v>0.185</v>
      </c>
      <c r="I194" s="64">
        <v>0.25</v>
      </c>
      <c r="J194" s="66">
        <v>1.1000000000000001</v>
      </c>
      <c r="K194" s="65">
        <v>7.88</v>
      </c>
      <c r="L194" s="66"/>
      <c r="M194" s="66"/>
      <c r="N194" s="66"/>
      <c r="O194" s="66"/>
      <c r="P194" s="64">
        <v>2.7170000000000001</v>
      </c>
      <c r="Q194" s="66"/>
      <c r="R194" s="66"/>
    </row>
    <row r="195" spans="2:18" ht="15" customHeight="1" x14ac:dyDescent="0.2">
      <c r="B195" s="203">
        <v>42956</v>
      </c>
      <c r="C195" s="254">
        <v>0.47847222222222219</v>
      </c>
      <c r="D195" s="62" t="s">
        <v>77</v>
      </c>
      <c r="E195" s="64">
        <v>0.01</v>
      </c>
      <c r="F195" s="64">
        <v>3.5999999999999997E-2</v>
      </c>
      <c r="G195" s="65">
        <v>0.02</v>
      </c>
      <c r="H195" s="64">
        <v>0.35099999999999998</v>
      </c>
      <c r="I195" s="64">
        <v>0.44</v>
      </c>
      <c r="J195" s="66">
        <v>1.5</v>
      </c>
      <c r="K195" s="65">
        <v>0.38</v>
      </c>
      <c r="L195" s="66">
        <v>23.1</v>
      </c>
      <c r="M195" s="66">
        <v>7980</v>
      </c>
      <c r="N195" s="66"/>
      <c r="O195" s="66">
        <v>7.85</v>
      </c>
      <c r="P195" s="64">
        <v>2.8410000000000002</v>
      </c>
      <c r="Q195" s="66">
        <v>246</v>
      </c>
      <c r="R195" s="66"/>
    </row>
    <row r="196" spans="2:18" ht="15" customHeight="1" x14ac:dyDescent="0.2">
      <c r="B196" s="203">
        <v>42963</v>
      </c>
      <c r="C196" s="254">
        <v>0.28263888888888888</v>
      </c>
      <c r="D196" s="62" t="s">
        <v>77</v>
      </c>
      <c r="E196" s="64">
        <v>0.01</v>
      </c>
      <c r="F196" s="64">
        <v>2.8000000000000001E-2</v>
      </c>
      <c r="G196" s="65">
        <v>0</v>
      </c>
      <c r="H196" s="64">
        <v>0.216</v>
      </c>
      <c r="I196" s="64">
        <v>0.32</v>
      </c>
      <c r="J196" s="66">
        <v>3.3</v>
      </c>
      <c r="K196" s="65">
        <v>1.66</v>
      </c>
      <c r="L196" s="66">
        <v>157.6</v>
      </c>
      <c r="M196" s="66">
        <v>12960</v>
      </c>
      <c r="N196" s="66"/>
      <c r="O196" s="66">
        <v>7.55</v>
      </c>
      <c r="P196" s="64">
        <v>1.716</v>
      </c>
      <c r="Q196" s="66">
        <v>201</v>
      </c>
      <c r="R196" s="66"/>
    </row>
    <row r="197" spans="2:18" ht="15" customHeight="1" x14ac:dyDescent="0.2">
      <c r="B197" s="203">
        <v>42971</v>
      </c>
      <c r="C197" s="254">
        <v>0.47430555555555554</v>
      </c>
      <c r="D197" s="62" t="s">
        <v>77</v>
      </c>
      <c r="E197" s="64">
        <v>1.2E-2</v>
      </c>
      <c r="F197" s="64">
        <v>0.04</v>
      </c>
      <c r="G197" s="65">
        <v>0.01</v>
      </c>
      <c r="H197" s="64">
        <v>0.192</v>
      </c>
      <c r="I197" s="64">
        <v>0.33</v>
      </c>
      <c r="J197" s="66">
        <v>3.5</v>
      </c>
      <c r="K197" s="65">
        <v>2.37</v>
      </c>
      <c r="L197" s="66">
        <v>261.3</v>
      </c>
      <c r="M197" s="66">
        <v>31300</v>
      </c>
      <c r="N197" s="66"/>
      <c r="O197" s="66">
        <v>7.86</v>
      </c>
      <c r="P197" s="64">
        <v>1.35</v>
      </c>
      <c r="Q197" s="66">
        <v>161</v>
      </c>
      <c r="R197" s="66"/>
    </row>
    <row r="198" spans="2:18" ht="15" customHeight="1" x14ac:dyDescent="0.2">
      <c r="B198" s="203">
        <v>42971</v>
      </c>
      <c r="C198" s="254">
        <v>0.47430555555555554</v>
      </c>
      <c r="D198" s="62" t="s">
        <v>79</v>
      </c>
      <c r="E198" s="64">
        <v>7.0000000000000001E-3</v>
      </c>
      <c r="F198" s="64">
        <v>0.126</v>
      </c>
      <c r="G198" s="65">
        <v>0</v>
      </c>
      <c r="H198" s="64">
        <v>0</v>
      </c>
      <c r="I198" s="64">
        <v>0.56999999999999995</v>
      </c>
      <c r="J198" s="66">
        <v>38.1</v>
      </c>
      <c r="K198" s="65">
        <v>26.88</v>
      </c>
      <c r="L198" s="66"/>
      <c r="M198" s="66"/>
      <c r="N198" s="66"/>
      <c r="O198" s="66"/>
      <c r="P198" s="64">
        <v>1.0389999999999999</v>
      </c>
      <c r="Q198" s="66"/>
      <c r="R198" s="66"/>
    </row>
    <row r="199" spans="2:18" ht="15" customHeight="1" x14ac:dyDescent="0.2">
      <c r="B199" s="203">
        <v>42978</v>
      </c>
      <c r="C199" s="254">
        <v>0.47083333333333338</v>
      </c>
      <c r="D199" s="62" t="s">
        <v>77</v>
      </c>
      <c r="E199" s="64">
        <v>0.01</v>
      </c>
      <c r="F199" s="64">
        <v>2.5999999999999999E-2</v>
      </c>
      <c r="G199" s="65">
        <v>0</v>
      </c>
      <c r="H199" s="64">
        <v>0.16700000000000001</v>
      </c>
      <c r="I199" s="64">
        <v>0.23</v>
      </c>
      <c r="J199" s="66">
        <v>2.7</v>
      </c>
      <c r="K199" s="65">
        <v>1.08</v>
      </c>
      <c r="L199" s="66">
        <v>47.2</v>
      </c>
      <c r="M199" s="66">
        <v>10460</v>
      </c>
      <c r="N199" s="66"/>
      <c r="O199" s="66">
        <v>7.97</v>
      </c>
      <c r="P199" s="64">
        <v>1.69</v>
      </c>
      <c r="Q199" s="66">
        <v>213</v>
      </c>
      <c r="R199" s="66"/>
    </row>
    <row r="200" spans="2:18" ht="15" customHeight="1" x14ac:dyDescent="0.2">
      <c r="B200" s="203">
        <v>42984</v>
      </c>
      <c r="C200" s="254">
        <v>0.34861111111111115</v>
      </c>
      <c r="D200" s="62" t="s">
        <v>77</v>
      </c>
      <c r="E200" s="64">
        <v>1.9E-2</v>
      </c>
      <c r="F200" s="64">
        <v>1.9E-2</v>
      </c>
      <c r="G200" s="65">
        <v>0.01</v>
      </c>
      <c r="H200" s="64">
        <v>0.246</v>
      </c>
      <c r="I200" s="64">
        <v>0.33</v>
      </c>
      <c r="J200" s="66">
        <v>1.7</v>
      </c>
      <c r="K200" s="65">
        <v>0.51</v>
      </c>
      <c r="L200" s="66">
        <v>51.2</v>
      </c>
      <c r="M200" s="66">
        <v>6970</v>
      </c>
      <c r="N200" s="66"/>
      <c r="O200" s="66">
        <v>7.72</v>
      </c>
      <c r="P200" s="64">
        <v>2.1320000000000001</v>
      </c>
      <c r="Q200" s="66">
        <v>214</v>
      </c>
      <c r="R200" s="66"/>
    </row>
    <row r="201" spans="2:18" ht="15" customHeight="1" x14ac:dyDescent="0.2">
      <c r="B201" s="203">
        <v>42991</v>
      </c>
      <c r="C201" s="254">
        <v>0.4069444444444445</v>
      </c>
      <c r="D201" s="62" t="s">
        <v>77</v>
      </c>
      <c r="E201" s="64">
        <v>1.4999999999999999E-2</v>
      </c>
      <c r="F201" s="64">
        <v>2.4E-2</v>
      </c>
      <c r="G201" s="65">
        <v>0.02</v>
      </c>
      <c r="H201" s="64">
        <v>0.35499999999999998</v>
      </c>
      <c r="I201" s="64">
        <v>0.43</v>
      </c>
      <c r="J201" s="66">
        <v>2.5</v>
      </c>
      <c r="K201" s="65">
        <v>0.52</v>
      </c>
      <c r="L201" s="66">
        <v>18.7</v>
      </c>
      <c r="M201" s="66">
        <v>7280</v>
      </c>
      <c r="N201" s="66"/>
      <c r="O201" s="66">
        <v>7.69</v>
      </c>
      <c r="P201" s="64">
        <v>2.5169999999999999</v>
      </c>
      <c r="Q201" s="66">
        <v>251</v>
      </c>
      <c r="R201" s="66"/>
    </row>
    <row r="202" spans="2:18" ht="15" customHeight="1" x14ac:dyDescent="0.2">
      <c r="B202" s="203">
        <v>42999</v>
      </c>
      <c r="C202" s="254">
        <v>0.4513888888888889</v>
      </c>
      <c r="D202" s="62" t="s">
        <v>77</v>
      </c>
      <c r="E202" s="64">
        <v>1.2E-2</v>
      </c>
      <c r="F202" s="64">
        <v>2.5999999999999999E-2</v>
      </c>
      <c r="G202" s="65">
        <v>0.02</v>
      </c>
      <c r="H202" s="64">
        <v>0.41799999999999998</v>
      </c>
      <c r="I202" s="64">
        <v>0.47</v>
      </c>
      <c r="J202" s="66">
        <v>1.8</v>
      </c>
      <c r="K202" s="65">
        <v>1.93</v>
      </c>
      <c r="L202" s="66">
        <v>101.4</v>
      </c>
      <c r="M202" s="66">
        <v>6240</v>
      </c>
      <c r="N202" s="66"/>
      <c r="O202" s="66">
        <v>7.53</v>
      </c>
      <c r="P202" s="64">
        <v>2.7879999999999998</v>
      </c>
      <c r="Q202" s="66">
        <v>282</v>
      </c>
      <c r="R202" s="66"/>
    </row>
    <row r="203" spans="2:18" ht="15" customHeight="1" x14ac:dyDescent="0.2">
      <c r="B203" s="203">
        <v>43006</v>
      </c>
      <c r="C203" s="254">
        <v>0.47847222222222219</v>
      </c>
      <c r="D203" s="62" t="s">
        <v>77</v>
      </c>
      <c r="E203" s="64">
        <v>1.4999999999999999E-2</v>
      </c>
      <c r="F203" s="64">
        <v>2.8000000000000001E-2</v>
      </c>
      <c r="G203" s="65">
        <v>0.04</v>
      </c>
      <c r="H203" s="64">
        <v>0.40200000000000002</v>
      </c>
      <c r="I203" s="64">
        <v>0.48</v>
      </c>
      <c r="J203" s="66">
        <v>1.3</v>
      </c>
      <c r="K203" s="65">
        <v>2.14</v>
      </c>
      <c r="L203" s="66">
        <v>62.7</v>
      </c>
      <c r="M203" s="66">
        <v>3320</v>
      </c>
      <c r="N203" s="66"/>
      <c r="O203" s="66">
        <v>7.76</v>
      </c>
      <c r="P203" s="64">
        <v>2.8820000000000001</v>
      </c>
      <c r="Q203" s="66">
        <v>281</v>
      </c>
      <c r="R203" s="66"/>
    </row>
    <row r="204" spans="2:18" ht="15" customHeight="1" x14ac:dyDescent="0.2">
      <c r="B204" s="203">
        <v>43013</v>
      </c>
      <c r="C204" s="254">
        <v>0.38541666666666669</v>
      </c>
      <c r="D204" s="62" t="s">
        <v>77</v>
      </c>
      <c r="E204" s="64">
        <v>1.4E-2</v>
      </c>
      <c r="F204" s="64">
        <v>2.1999999999999999E-2</v>
      </c>
      <c r="G204" s="65">
        <v>0.01</v>
      </c>
      <c r="H204" s="64">
        <v>0.47799999999999998</v>
      </c>
      <c r="I204" s="64">
        <v>0.56000000000000005</v>
      </c>
      <c r="J204" s="66">
        <v>2.1</v>
      </c>
      <c r="K204" s="65">
        <v>0.76</v>
      </c>
      <c r="L204" s="66">
        <v>99.1</v>
      </c>
      <c r="M204" s="66">
        <v>7030</v>
      </c>
      <c r="N204" s="66"/>
      <c r="O204" s="66">
        <v>7.53</v>
      </c>
      <c r="P204" s="64">
        <v>3.0409999999999999</v>
      </c>
      <c r="Q204" s="66">
        <v>292</v>
      </c>
      <c r="R204" s="66"/>
    </row>
    <row r="205" spans="2:18" ht="15" customHeight="1" x14ac:dyDescent="0.2">
      <c r="B205" s="203">
        <v>43020</v>
      </c>
      <c r="C205" s="254">
        <v>0.34236111111111112</v>
      </c>
      <c r="D205" s="62" t="s">
        <v>77</v>
      </c>
      <c r="E205" s="64">
        <v>1.2E-2</v>
      </c>
      <c r="F205" s="64">
        <v>2.4E-2</v>
      </c>
      <c r="G205" s="65">
        <v>0.02</v>
      </c>
      <c r="H205" s="64">
        <v>0.51100000000000001</v>
      </c>
      <c r="I205" s="64">
        <v>0.57999999999999996</v>
      </c>
      <c r="J205" s="66">
        <v>0.7</v>
      </c>
      <c r="K205" s="65">
        <v>0.55000000000000004</v>
      </c>
      <c r="L205" s="66">
        <v>72.7</v>
      </c>
      <c r="M205" s="66">
        <v>3690</v>
      </c>
      <c r="N205" s="66"/>
      <c r="O205" s="66">
        <v>7.51</v>
      </c>
      <c r="P205" s="64">
        <v>3.3050000000000002</v>
      </c>
      <c r="Q205" s="66">
        <v>272</v>
      </c>
      <c r="R205" s="66"/>
    </row>
    <row r="206" spans="2:18" ht="15" customHeight="1" x14ac:dyDescent="0.2">
      <c r="B206" s="203">
        <v>43026</v>
      </c>
      <c r="C206" s="254">
        <v>0.5083333333333333</v>
      </c>
      <c r="D206" s="62" t="s">
        <v>77</v>
      </c>
      <c r="E206" s="64">
        <v>1.2E-2</v>
      </c>
      <c r="F206" s="64">
        <v>0.02</v>
      </c>
      <c r="G206" s="65">
        <v>0.02</v>
      </c>
      <c r="H206" s="64">
        <v>0.495</v>
      </c>
      <c r="I206" s="64">
        <v>0.7</v>
      </c>
      <c r="J206" s="66">
        <v>2.1</v>
      </c>
      <c r="K206" s="65">
        <v>0.42</v>
      </c>
      <c r="L206" s="66">
        <v>11</v>
      </c>
      <c r="M206" s="66">
        <v>3010</v>
      </c>
      <c r="N206" s="66"/>
      <c r="O206" s="66">
        <v>7.77</v>
      </c>
      <c r="P206" s="64">
        <v>3.391</v>
      </c>
      <c r="Q206" s="66">
        <v>307</v>
      </c>
      <c r="R206" s="66"/>
    </row>
    <row r="207" spans="2:18" ht="15" customHeight="1" x14ac:dyDescent="0.2">
      <c r="B207" s="203">
        <v>43031</v>
      </c>
      <c r="C207" s="254">
        <v>0.4777777777777778</v>
      </c>
      <c r="D207" s="62" t="s">
        <v>77</v>
      </c>
      <c r="E207" s="64">
        <v>1.7000000000000001E-2</v>
      </c>
      <c r="F207" s="64">
        <v>4.3999999999999997E-2</v>
      </c>
      <c r="G207" s="65">
        <v>0.02</v>
      </c>
      <c r="H207" s="64">
        <v>1.056</v>
      </c>
      <c r="I207" s="64">
        <v>1.37</v>
      </c>
      <c r="J207" s="66">
        <v>4.5</v>
      </c>
      <c r="K207" s="65">
        <v>2.25</v>
      </c>
      <c r="L207" s="66">
        <v>1732.9</v>
      </c>
      <c r="M207" s="66">
        <v>270</v>
      </c>
      <c r="N207" s="66"/>
      <c r="O207" s="66">
        <v>7.6</v>
      </c>
      <c r="P207" s="64">
        <v>3.722</v>
      </c>
      <c r="Q207" s="66">
        <v>292</v>
      </c>
      <c r="R207" s="66"/>
    </row>
    <row r="208" spans="2:18" ht="15" customHeight="1" x14ac:dyDescent="0.2">
      <c r="B208" s="203">
        <v>43040</v>
      </c>
      <c r="C208" s="254">
        <v>0.33749999999999997</v>
      </c>
      <c r="D208" s="62" t="s">
        <v>77</v>
      </c>
      <c r="E208" s="64">
        <v>1.7000000000000001E-2</v>
      </c>
      <c r="F208" s="64">
        <v>2.4E-2</v>
      </c>
      <c r="G208" s="65">
        <v>0.02</v>
      </c>
      <c r="H208" s="64">
        <v>0.51</v>
      </c>
      <c r="I208" s="64">
        <v>0.65</v>
      </c>
      <c r="J208" s="66">
        <v>1.5</v>
      </c>
      <c r="K208" s="65">
        <v>0.22</v>
      </c>
      <c r="L208" s="66">
        <v>20.100000000000001</v>
      </c>
      <c r="M208" s="66">
        <v>4260</v>
      </c>
      <c r="N208" s="66"/>
      <c r="O208" s="66">
        <v>7.5</v>
      </c>
      <c r="P208" s="64">
        <v>3.016</v>
      </c>
      <c r="Q208" s="66">
        <v>262</v>
      </c>
      <c r="R208" s="66"/>
    </row>
    <row r="209" spans="2:18" ht="15" customHeight="1" x14ac:dyDescent="0.2">
      <c r="B209" s="203">
        <v>43048</v>
      </c>
      <c r="C209" s="254">
        <v>0.33263888888888887</v>
      </c>
      <c r="D209" s="62" t="s">
        <v>77</v>
      </c>
      <c r="E209" s="64">
        <v>1.2999999999999999E-2</v>
      </c>
      <c r="F209" s="64">
        <v>1.7999999999999999E-2</v>
      </c>
      <c r="G209" s="65">
        <v>0.02</v>
      </c>
      <c r="H209" s="64">
        <v>0.46600000000000003</v>
      </c>
      <c r="I209" s="64">
        <v>0.56999999999999995</v>
      </c>
      <c r="J209" s="66">
        <v>0.7</v>
      </c>
      <c r="K209" s="65">
        <v>6.04</v>
      </c>
      <c r="L209" s="66">
        <v>9.8000000000000007</v>
      </c>
      <c r="M209" s="66">
        <v>6440</v>
      </c>
      <c r="N209" s="66"/>
      <c r="O209" s="66">
        <v>7.58</v>
      </c>
      <c r="P209" s="64">
        <v>3.64</v>
      </c>
      <c r="Q209" s="66">
        <v>268</v>
      </c>
      <c r="R209" s="66"/>
    </row>
    <row r="210" spans="2:18" ht="15" customHeight="1" x14ac:dyDescent="0.2">
      <c r="B210" s="203">
        <v>43054</v>
      </c>
      <c r="C210" s="254">
        <v>0.31666666666666665</v>
      </c>
      <c r="D210" s="62" t="s">
        <v>77</v>
      </c>
      <c r="E210" s="64">
        <v>1.2999999999999999E-2</v>
      </c>
      <c r="F210" s="64">
        <v>2.1999999999999999E-2</v>
      </c>
      <c r="G210" s="65">
        <v>0.04</v>
      </c>
      <c r="H210" s="64">
        <v>0.47499999999999998</v>
      </c>
      <c r="I210" s="64">
        <v>0.66</v>
      </c>
      <c r="J210" s="66">
        <v>4.0999999999999996</v>
      </c>
      <c r="K210" s="65">
        <v>0.63</v>
      </c>
      <c r="L210" s="66">
        <v>6.3</v>
      </c>
      <c r="M210" s="66">
        <v>4640</v>
      </c>
      <c r="N210" s="66"/>
      <c r="O210" s="66">
        <v>7.8</v>
      </c>
      <c r="P210" s="64">
        <v>3.1139999999999999</v>
      </c>
      <c r="Q210" s="66">
        <v>217</v>
      </c>
      <c r="R210" s="66"/>
    </row>
    <row r="211" spans="2:18" ht="15" customHeight="1" x14ac:dyDescent="0.2">
      <c r="B211" s="203">
        <v>43054</v>
      </c>
      <c r="C211" s="254">
        <v>0.35902777777777778</v>
      </c>
      <c r="D211" s="62" t="s">
        <v>78</v>
      </c>
      <c r="E211" s="64">
        <v>3.5999999999999997E-2</v>
      </c>
      <c r="F211" s="64">
        <v>8.5000000000000006E-2</v>
      </c>
      <c r="G211" s="65">
        <v>0.04</v>
      </c>
      <c r="H211" s="64">
        <v>0.443</v>
      </c>
      <c r="I211" s="64">
        <v>0.77</v>
      </c>
      <c r="J211" s="66">
        <v>18.5</v>
      </c>
      <c r="K211" s="65">
        <v>2.04</v>
      </c>
      <c r="L211" s="66">
        <v>4220</v>
      </c>
      <c r="M211" s="66">
        <v>61310</v>
      </c>
      <c r="N211" s="66"/>
      <c r="O211" s="66">
        <v>7.68</v>
      </c>
      <c r="P211" s="64">
        <v>2.86</v>
      </c>
      <c r="Q211" s="66">
        <v>242</v>
      </c>
      <c r="R211" s="66"/>
    </row>
    <row r="212" spans="2:18" ht="15" customHeight="1" x14ac:dyDescent="0.2">
      <c r="B212" s="203">
        <v>43069</v>
      </c>
      <c r="C212" s="254">
        <v>0.32291666666666669</v>
      </c>
      <c r="D212" s="62" t="s">
        <v>77</v>
      </c>
      <c r="E212" s="64">
        <v>1.2E-2</v>
      </c>
      <c r="F212" s="64">
        <v>2.9000000000000001E-2</v>
      </c>
      <c r="G212" s="65">
        <v>0.05</v>
      </c>
      <c r="H212" s="64">
        <v>0.36099999999999999</v>
      </c>
      <c r="I212" s="64">
        <v>0.5</v>
      </c>
      <c r="J212" s="66">
        <v>0.9</v>
      </c>
      <c r="K212" s="65">
        <v>0.11</v>
      </c>
      <c r="L212" s="66">
        <v>2</v>
      </c>
      <c r="M212" s="66">
        <v>2419.1999999999998</v>
      </c>
      <c r="N212" s="66"/>
      <c r="O212" s="66">
        <v>7.6</v>
      </c>
      <c r="P212" s="64">
        <v>3.1629999999999998</v>
      </c>
      <c r="Q212" s="66">
        <v>176</v>
      </c>
      <c r="R212" s="66"/>
    </row>
    <row r="213" spans="2:18" ht="15" customHeight="1" x14ac:dyDescent="0.2">
      <c r="B213" s="203">
        <v>43082</v>
      </c>
      <c r="C213" s="254">
        <v>0.30902777777777779</v>
      </c>
      <c r="D213" s="62" t="s">
        <v>77</v>
      </c>
      <c r="E213" s="64">
        <v>1.2E-2</v>
      </c>
      <c r="F213" s="64">
        <v>1.6E-2</v>
      </c>
      <c r="G213" s="65">
        <v>0.02</v>
      </c>
      <c r="H213" s="64">
        <v>0.438</v>
      </c>
      <c r="I213" s="64">
        <v>0.52</v>
      </c>
      <c r="J213" s="66">
        <v>1.1000000000000001</v>
      </c>
      <c r="K213" s="65">
        <v>0.16</v>
      </c>
      <c r="L213" s="66">
        <v>3.1</v>
      </c>
      <c r="M213" s="66">
        <v>1553.1</v>
      </c>
      <c r="N213" s="66"/>
      <c r="O213" s="66">
        <v>7.81</v>
      </c>
      <c r="P213" s="64">
        <v>3.0409999999999999</v>
      </c>
      <c r="Q213" s="66">
        <v>280</v>
      </c>
      <c r="R213" s="66"/>
    </row>
    <row r="214" spans="2:18" ht="15" customHeight="1" x14ac:dyDescent="0.2">
      <c r="B214" s="203">
        <v>43087</v>
      </c>
      <c r="C214" s="254">
        <v>0.50138888888888888</v>
      </c>
      <c r="D214" s="62" t="s">
        <v>77</v>
      </c>
      <c r="E214" s="64">
        <v>1.0999999999999999E-2</v>
      </c>
      <c r="F214" s="64">
        <v>1.0999999999999999E-2</v>
      </c>
      <c r="G214" s="65">
        <v>0.02</v>
      </c>
      <c r="H214" s="64">
        <v>0.35599999999999998</v>
      </c>
      <c r="I214" s="64">
        <v>0.46</v>
      </c>
      <c r="J214" s="66">
        <v>1</v>
      </c>
      <c r="K214" s="65">
        <v>1.61</v>
      </c>
      <c r="L214" s="66">
        <v>7.1</v>
      </c>
      <c r="M214" s="66" t="s">
        <v>12</v>
      </c>
      <c r="N214" s="66"/>
      <c r="O214" s="66"/>
      <c r="P214" s="64">
        <v>3.2879999999999998</v>
      </c>
      <c r="Q214" s="66"/>
      <c r="R214" s="66"/>
    </row>
    <row r="215" spans="2:18" ht="15" customHeight="1" x14ac:dyDescent="0.2">
      <c r="B215" s="203">
        <v>43104</v>
      </c>
      <c r="C215" s="254">
        <v>0.50347222222222221</v>
      </c>
      <c r="D215" s="62" t="s">
        <v>77</v>
      </c>
      <c r="E215" s="64">
        <v>8.9999999999999993E-3</v>
      </c>
      <c r="F215" s="64">
        <v>8.9999999999999993E-3</v>
      </c>
      <c r="G215" s="65">
        <v>0.01</v>
      </c>
      <c r="H215" s="64">
        <v>0.3</v>
      </c>
      <c r="I215" s="64">
        <v>0.41</v>
      </c>
      <c r="J215" s="66">
        <v>0.5</v>
      </c>
      <c r="K215" s="65">
        <v>2.2200000000000002</v>
      </c>
      <c r="L215" s="66">
        <v>2</v>
      </c>
      <c r="M215" s="66">
        <v>613.1</v>
      </c>
      <c r="N215" s="66"/>
      <c r="O215" s="66">
        <v>8.33</v>
      </c>
      <c r="P215" s="64">
        <v>2.2879999999999998</v>
      </c>
      <c r="Q215" s="66">
        <v>210</v>
      </c>
      <c r="R215" s="66"/>
    </row>
    <row r="216" spans="2:18" ht="15" customHeight="1" x14ac:dyDescent="0.2">
      <c r="B216" s="203">
        <v>43118</v>
      </c>
      <c r="C216" s="254">
        <v>0.45902777777777781</v>
      </c>
      <c r="D216" s="62" t="s">
        <v>77</v>
      </c>
      <c r="E216" s="64">
        <v>7.0000000000000001E-3</v>
      </c>
      <c r="F216" s="64">
        <v>7.0000000000000001E-3</v>
      </c>
      <c r="G216" s="65">
        <v>0.01</v>
      </c>
      <c r="H216" s="64">
        <v>0.214</v>
      </c>
      <c r="I216" s="64">
        <v>0.3</v>
      </c>
      <c r="J216" s="66">
        <v>0.5</v>
      </c>
      <c r="K216" s="65">
        <v>1.97</v>
      </c>
      <c r="L216" s="66">
        <v>14.5</v>
      </c>
      <c r="M216" s="66">
        <v>547.5</v>
      </c>
      <c r="N216" s="66"/>
      <c r="O216" s="66">
        <v>8.0500000000000007</v>
      </c>
      <c r="P216" s="64">
        <v>2.516</v>
      </c>
      <c r="Q216" s="66">
        <v>224</v>
      </c>
      <c r="R216" s="66"/>
    </row>
    <row r="217" spans="2:18" ht="15" customHeight="1" x14ac:dyDescent="0.2">
      <c r="B217" s="203">
        <v>43130</v>
      </c>
      <c r="C217" s="254">
        <v>0.48333333333333334</v>
      </c>
      <c r="D217" s="62" t="s">
        <v>77</v>
      </c>
      <c r="E217" s="64">
        <v>5.0000000000000001E-3</v>
      </c>
      <c r="F217" s="64">
        <v>5.0000000000000001E-3</v>
      </c>
      <c r="G217" s="65">
        <v>0</v>
      </c>
      <c r="H217" s="64">
        <v>0.16300000000000001</v>
      </c>
      <c r="I217" s="64">
        <v>0.23</v>
      </c>
      <c r="J217" s="66">
        <v>4.5999999999999996</v>
      </c>
      <c r="K217" s="65">
        <v>2.2200000000000002</v>
      </c>
      <c r="L217" s="66">
        <v>4.0999999999999996</v>
      </c>
      <c r="M217" s="66">
        <v>579.4</v>
      </c>
      <c r="N217" s="66"/>
      <c r="O217" s="66">
        <v>8</v>
      </c>
      <c r="P217" s="64">
        <v>2.33</v>
      </c>
      <c r="Q217" s="66">
        <v>160</v>
      </c>
      <c r="R217" s="66"/>
    </row>
    <row r="218" spans="2:18" ht="15" customHeight="1" x14ac:dyDescent="0.2">
      <c r="B218" s="203">
        <v>43145</v>
      </c>
      <c r="C218" s="254">
        <v>0.41666666666666669</v>
      </c>
      <c r="D218" s="62" t="s">
        <v>77</v>
      </c>
      <c r="E218" s="64">
        <v>8.0000000000000002E-3</v>
      </c>
      <c r="F218" s="64">
        <v>8.0000000000000002E-3</v>
      </c>
      <c r="G218" s="65">
        <v>0.01</v>
      </c>
      <c r="H218" s="64">
        <v>0.15</v>
      </c>
      <c r="I218" s="64">
        <v>0.22</v>
      </c>
      <c r="J218" s="66">
        <v>1.4</v>
      </c>
      <c r="K218" s="65">
        <v>1.29</v>
      </c>
      <c r="L218" s="66">
        <v>35.5</v>
      </c>
      <c r="M218" s="66">
        <v>816.1</v>
      </c>
      <c r="N218" s="66"/>
      <c r="O218" s="66">
        <v>7.87</v>
      </c>
      <c r="P218" s="64">
        <v>2.5979999999999999</v>
      </c>
      <c r="Q218" s="66">
        <v>178</v>
      </c>
      <c r="R218" s="66"/>
    </row>
    <row r="219" spans="2:18" ht="15" customHeight="1" x14ac:dyDescent="0.2">
      <c r="B219" s="203">
        <v>43153</v>
      </c>
      <c r="C219" s="254">
        <v>0.45833333333333331</v>
      </c>
      <c r="D219" s="62" t="s">
        <v>77</v>
      </c>
      <c r="E219" s="64">
        <v>1.0999999999999999E-2</v>
      </c>
      <c r="F219" s="64">
        <v>0.05</v>
      </c>
      <c r="G219" s="65">
        <v>0.03</v>
      </c>
      <c r="H219" s="64">
        <v>0.499</v>
      </c>
      <c r="I219" s="64">
        <v>0.72</v>
      </c>
      <c r="J219" s="66">
        <v>6.5</v>
      </c>
      <c r="K219" s="65">
        <v>3.19</v>
      </c>
      <c r="L219" s="66">
        <v>387.3</v>
      </c>
      <c r="M219" s="66">
        <v>2650</v>
      </c>
      <c r="N219" s="66"/>
      <c r="O219" s="66">
        <v>7.4</v>
      </c>
      <c r="P219" s="64">
        <v>1.5589999999999999</v>
      </c>
      <c r="Q219" s="66">
        <v>96</v>
      </c>
      <c r="R219" s="66"/>
    </row>
    <row r="220" spans="2:18" ht="15" customHeight="1" x14ac:dyDescent="0.2">
      <c r="B220" s="203">
        <v>43160</v>
      </c>
      <c r="C220" s="254">
        <v>0.47847222222222219</v>
      </c>
      <c r="D220" s="62" t="s">
        <v>77</v>
      </c>
      <c r="E220" s="64">
        <v>8.0000000000000002E-3</v>
      </c>
      <c r="F220" s="64">
        <v>3.5000000000000003E-2</v>
      </c>
      <c r="G220" s="65">
        <v>0.01</v>
      </c>
      <c r="H220" s="64">
        <v>0.33700000000000002</v>
      </c>
      <c r="I220" s="64">
        <v>0.46</v>
      </c>
      <c r="J220" s="66">
        <v>2.9</v>
      </c>
      <c r="K220" s="65">
        <v>2.17</v>
      </c>
      <c r="L220" s="66">
        <v>142.1</v>
      </c>
      <c r="M220" s="66">
        <v>1413.6</v>
      </c>
      <c r="N220" s="66"/>
      <c r="O220" s="66">
        <v>7.83</v>
      </c>
      <c r="P220" s="64">
        <v>1.548</v>
      </c>
      <c r="Q220" s="66">
        <v>99</v>
      </c>
      <c r="R220" s="66"/>
    </row>
    <row r="221" spans="2:18" ht="15" customHeight="1" x14ac:dyDescent="0.2">
      <c r="B221" s="203">
        <v>43166</v>
      </c>
      <c r="C221" s="254">
        <v>0.4604166666666667</v>
      </c>
      <c r="D221" s="62" t="s">
        <v>77</v>
      </c>
      <c r="E221" s="64">
        <v>8.0000000000000002E-3</v>
      </c>
      <c r="F221" s="64">
        <v>1.2999999999999999E-2</v>
      </c>
      <c r="G221" s="65">
        <v>0</v>
      </c>
      <c r="H221" s="64">
        <v>0.35599999999999998</v>
      </c>
      <c r="I221" s="64">
        <v>0.48</v>
      </c>
      <c r="J221" s="66">
        <v>1.3</v>
      </c>
      <c r="K221" s="65">
        <v>1.07</v>
      </c>
      <c r="L221" s="66">
        <v>29.9</v>
      </c>
      <c r="M221" s="66">
        <v>613.1</v>
      </c>
      <c r="N221" s="66"/>
      <c r="O221" s="66">
        <v>7.65</v>
      </c>
      <c r="P221" s="64">
        <v>1.8640000000000001</v>
      </c>
      <c r="Q221" s="66">
        <v>136</v>
      </c>
      <c r="R221" s="66"/>
    </row>
    <row r="222" spans="2:18" ht="15" customHeight="1" x14ac:dyDescent="0.2">
      <c r="B222" s="203">
        <v>43173</v>
      </c>
      <c r="C222" s="254">
        <v>0.48472222222222222</v>
      </c>
      <c r="D222" s="62" t="s">
        <v>77</v>
      </c>
      <c r="E222" s="64">
        <v>7.0000000000000001E-3</v>
      </c>
      <c r="F222" s="64">
        <v>1.9E-2</v>
      </c>
      <c r="G222" s="65">
        <v>0</v>
      </c>
      <c r="H222" s="64">
        <v>0.254</v>
      </c>
      <c r="I222" s="64">
        <v>0.41</v>
      </c>
      <c r="J222" s="66">
        <v>0.2</v>
      </c>
      <c r="K222" s="65">
        <v>0.81</v>
      </c>
      <c r="L222" s="66">
        <v>24.3</v>
      </c>
      <c r="M222" s="66">
        <v>387.3</v>
      </c>
      <c r="N222" s="66"/>
      <c r="O222" s="66">
        <v>8.02</v>
      </c>
      <c r="P222" s="64">
        <v>2.1760000000000002</v>
      </c>
      <c r="Q222" s="66">
        <v>164</v>
      </c>
      <c r="R222" s="66"/>
    </row>
    <row r="223" spans="2:18" ht="15" customHeight="1" x14ac:dyDescent="0.2">
      <c r="B223" s="203">
        <v>43188</v>
      </c>
      <c r="C223" s="254">
        <v>0.49722222222222223</v>
      </c>
      <c r="D223" s="62" t="s">
        <v>79</v>
      </c>
      <c r="E223" s="64">
        <v>3.0000000000000001E-3</v>
      </c>
      <c r="F223" s="64">
        <v>7.9000000000000001E-2</v>
      </c>
      <c r="G223" s="65">
        <v>0.01</v>
      </c>
      <c r="H223" s="64">
        <v>0.16</v>
      </c>
      <c r="I223" s="64">
        <v>0.59</v>
      </c>
      <c r="J223" s="66">
        <v>44.1</v>
      </c>
      <c r="K223" s="65">
        <v>27.16</v>
      </c>
      <c r="L223" s="66"/>
      <c r="M223" s="66"/>
      <c r="N223" s="66"/>
      <c r="O223" s="66">
        <v>8.14</v>
      </c>
      <c r="P223" s="64">
        <v>1.3919999999999999</v>
      </c>
      <c r="Q223" s="66">
        <v>112</v>
      </c>
      <c r="R223" s="66"/>
    </row>
    <row r="224" spans="2:18" ht="15" customHeight="1" x14ac:dyDescent="0.2">
      <c r="B224" s="203">
        <v>43195</v>
      </c>
      <c r="C224" s="254">
        <v>0.38819444444444445</v>
      </c>
      <c r="D224" s="62" t="s">
        <v>77</v>
      </c>
      <c r="E224" s="64">
        <v>6.0000000000000001E-3</v>
      </c>
      <c r="F224" s="64">
        <v>6.0000000000000001E-3</v>
      </c>
      <c r="G224" s="65">
        <v>0</v>
      </c>
      <c r="H224" s="64">
        <v>0.26800000000000002</v>
      </c>
      <c r="I224" s="64">
        <v>0.38</v>
      </c>
      <c r="J224" s="66">
        <v>1.8</v>
      </c>
      <c r="K224" s="65">
        <v>1.31</v>
      </c>
      <c r="L224" s="66">
        <v>224.7</v>
      </c>
      <c r="M224" s="66">
        <v>1046.2</v>
      </c>
      <c r="N224" s="66"/>
      <c r="O224" s="66">
        <v>7.73</v>
      </c>
      <c r="P224" s="64">
        <v>1.655</v>
      </c>
      <c r="Q224" s="66">
        <v>149</v>
      </c>
      <c r="R224" s="66"/>
    </row>
    <row r="225" spans="2:18" ht="15" customHeight="1" x14ac:dyDescent="0.2">
      <c r="B225" s="203">
        <v>43202</v>
      </c>
      <c r="C225" s="254">
        <v>0.34236111111111112</v>
      </c>
      <c r="D225" s="62" t="s">
        <v>77</v>
      </c>
      <c r="E225" s="64">
        <v>4.0000000000000001E-3</v>
      </c>
      <c r="F225" s="64">
        <v>4.0000000000000001E-3</v>
      </c>
      <c r="G225" s="65">
        <v>0</v>
      </c>
      <c r="H225" s="64">
        <v>0.189</v>
      </c>
      <c r="I225" s="64">
        <v>0.28000000000000003</v>
      </c>
      <c r="J225" s="66">
        <v>0.9</v>
      </c>
      <c r="K225" s="65">
        <v>3.25</v>
      </c>
      <c r="L225" s="66">
        <v>74.900000000000006</v>
      </c>
      <c r="M225" s="66">
        <v>1119.9000000000001</v>
      </c>
      <c r="N225" s="66"/>
      <c r="O225" s="66">
        <v>7.59</v>
      </c>
      <c r="P225" s="64">
        <v>2</v>
      </c>
      <c r="Q225" s="66">
        <v>166</v>
      </c>
      <c r="R225" s="66"/>
    </row>
    <row r="226" spans="2:18" ht="15" customHeight="1" x14ac:dyDescent="0.2">
      <c r="B226" s="203">
        <v>43209</v>
      </c>
      <c r="C226" s="254">
        <v>0.42708333333333331</v>
      </c>
      <c r="D226" s="62" t="s">
        <v>77</v>
      </c>
      <c r="E226" s="64">
        <v>5.0000000000000001E-3</v>
      </c>
      <c r="F226" s="64">
        <v>1.4E-2</v>
      </c>
      <c r="G226" s="65">
        <v>0</v>
      </c>
      <c r="H226" s="64">
        <v>0.154</v>
      </c>
      <c r="I226" s="64">
        <v>0.25</v>
      </c>
      <c r="J226" s="66">
        <v>1.3</v>
      </c>
      <c r="K226" s="65">
        <v>0.95</v>
      </c>
      <c r="L226" s="66">
        <v>113.7</v>
      </c>
      <c r="M226" s="66">
        <v>1553.1</v>
      </c>
      <c r="N226" s="66"/>
      <c r="O226" s="66">
        <v>7.57</v>
      </c>
      <c r="P226" s="64">
        <v>1.619</v>
      </c>
      <c r="Q226" s="66">
        <v>132</v>
      </c>
      <c r="R226" s="66"/>
    </row>
    <row r="227" spans="2:18" ht="15" customHeight="1" x14ac:dyDescent="0.2">
      <c r="B227" s="203">
        <v>43216</v>
      </c>
      <c r="C227" s="254">
        <v>0.46875</v>
      </c>
      <c r="D227" s="62" t="s">
        <v>77</v>
      </c>
      <c r="E227" s="64">
        <v>4.0000000000000001E-3</v>
      </c>
      <c r="F227" s="64">
        <v>2.9000000000000001E-2</v>
      </c>
      <c r="G227" s="65">
        <v>0</v>
      </c>
      <c r="H227" s="64">
        <v>8.1000000000000003E-2</v>
      </c>
      <c r="I227" s="64">
        <v>0.23</v>
      </c>
      <c r="J227" s="66">
        <v>4.5</v>
      </c>
      <c r="K227" s="65">
        <v>1.98</v>
      </c>
      <c r="L227" s="66">
        <v>686.7</v>
      </c>
      <c r="M227" s="66">
        <v>5120</v>
      </c>
      <c r="N227" s="66"/>
      <c r="O227" s="66">
        <v>7.89</v>
      </c>
      <c r="P227" s="64">
        <v>1.246</v>
      </c>
      <c r="Q227" s="66">
        <v>131</v>
      </c>
      <c r="R227" s="66"/>
    </row>
    <row r="228" spans="2:18" ht="15" customHeight="1" x14ac:dyDescent="0.2">
      <c r="B228" s="203">
        <v>43223</v>
      </c>
      <c r="C228" s="254">
        <v>0.40763888888888888</v>
      </c>
      <c r="D228" s="62" t="s">
        <v>77</v>
      </c>
      <c r="E228" s="64">
        <v>0.01</v>
      </c>
      <c r="F228" s="64">
        <v>6.5000000000000002E-2</v>
      </c>
      <c r="G228" s="65">
        <v>0.01</v>
      </c>
      <c r="H228" s="64">
        <v>9.5000000000000001E-2</v>
      </c>
      <c r="I228" s="64">
        <v>0.4</v>
      </c>
      <c r="J228" s="66">
        <v>74.900000000000006</v>
      </c>
      <c r="K228" s="65">
        <v>5.62</v>
      </c>
      <c r="L228" s="66">
        <v>3730</v>
      </c>
      <c r="M228" s="66">
        <v>23820</v>
      </c>
      <c r="N228" s="66"/>
      <c r="O228" s="66">
        <v>7.72</v>
      </c>
      <c r="P228" s="64">
        <v>1.5860000000000001</v>
      </c>
      <c r="Q228" s="66">
        <v>148</v>
      </c>
      <c r="R228" s="66"/>
    </row>
    <row r="229" spans="2:18" ht="15" customHeight="1" x14ac:dyDescent="0.2">
      <c r="B229" s="203">
        <v>43237</v>
      </c>
      <c r="C229" s="254">
        <v>0.32500000000000001</v>
      </c>
      <c r="D229" s="62" t="s">
        <v>77</v>
      </c>
      <c r="E229" s="64">
        <v>7.0000000000000001E-3</v>
      </c>
      <c r="F229" s="64">
        <v>2.1999999999999999E-2</v>
      </c>
      <c r="G229" s="65">
        <v>0.02</v>
      </c>
      <c r="H229" s="64">
        <v>0.27500000000000002</v>
      </c>
      <c r="I229" s="64">
        <v>0.44</v>
      </c>
      <c r="J229" s="66">
        <v>1.8</v>
      </c>
      <c r="K229" s="65">
        <v>1.47</v>
      </c>
      <c r="L229" s="66">
        <v>82</v>
      </c>
      <c r="M229" s="66">
        <v>8200</v>
      </c>
      <c r="N229" s="66"/>
      <c r="O229" s="66">
        <v>7.6</v>
      </c>
      <c r="P229" s="64">
        <v>1.9810000000000001</v>
      </c>
      <c r="Q229" s="66">
        <v>225</v>
      </c>
      <c r="R229" s="66"/>
    </row>
    <row r="230" spans="2:18" ht="15" customHeight="1" x14ac:dyDescent="0.2">
      <c r="B230" s="203">
        <v>43244</v>
      </c>
      <c r="C230" s="254">
        <v>0.47569444444444442</v>
      </c>
      <c r="D230" s="62" t="s">
        <v>77</v>
      </c>
      <c r="E230" s="64">
        <v>0.01</v>
      </c>
      <c r="F230" s="64">
        <v>1.7000000000000001E-2</v>
      </c>
      <c r="G230" s="65">
        <v>0.01</v>
      </c>
      <c r="H230" s="64">
        <v>0.315</v>
      </c>
      <c r="I230" s="64">
        <v>0.46</v>
      </c>
      <c r="J230" s="66">
        <v>1.3</v>
      </c>
      <c r="K230" s="65">
        <v>0.84</v>
      </c>
      <c r="L230" s="66">
        <v>41.1</v>
      </c>
      <c r="M230" s="66">
        <v>2419.1999999999998</v>
      </c>
      <c r="N230" s="66"/>
      <c r="O230" s="66">
        <v>7.98</v>
      </c>
      <c r="P230" s="64">
        <v>2.319</v>
      </c>
      <c r="Q230" s="66">
        <v>226</v>
      </c>
      <c r="R230" s="66"/>
    </row>
    <row r="231" spans="2:18" ht="15" customHeight="1" x14ac:dyDescent="0.2">
      <c r="B231" s="203">
        <v>43251</v>
      </c>
      <c r="C231" s="254">
        <v>0.46180555555555558</v>
      </c>
      <c r="D231" s="62" t="s">
        <v>77</v>
      </c>
      <c r="E231" s="64">
        <v>8.0000000000000002E-3</v>
      </c>
      <c r="F231" s="64">
        <v>1.4E-2</v>
      </c>
      <c r="G231" s="65">
        <v>0.01</v>
      </c>
      <c r="H231" s="64">
        <v>0.19800000000000001</v>
      </c>
      <c r="I231" s="64">
        <v>0.34</v>
      </c>
      <c r="J231" s="66">
        <v>1.9</v>
      </c>
      <c r="K231" s="65">
        <v>1.1299999999999999</v>
      </c>
      <c r="L231" s="66">
        <v>66.900000000000006</v>
      </c>
      <c r="M231" s="66">
        <v>4570</v>
      </c>
      <c r="N231" s="66"/>
      <c r="O231" s="66">
        <v>7.95</v>
      </c>
      <c r="P231" s="64">
        <v>1.7949999999999999</v>
      </c>
      <c r="Q231" s="66">
        <v>189</v>
      </c>
      <c r="R231" s="66"/>
    </row>
    <row r="232" spans="2:18" ht="15" customHeight="1" x14ac:dyDescent="0.2">
      <c r="B232" s="203">
        <v>43258</v>
      </c>
      <c r="C232" s="254">
        <v>0.32708333333333334</v>
      </c>
      <c r="D232" s="62" t="s">
        <v>77</v>
      </c>
      <c r="E232" s="64">
        <v>8.9999999999999993E-3</v>
      </c>
      <c r="F232" s="64">
        <v>2.1000000000000001E-2</v>
      </c>
      <c r="G232" s="65">
        <v>0.04</v>
      </c>
      <c r="H232" s="64">
        <v>0.112</v>
      </c>
      <c r="I232" s="64">
        <v>0.42</v>
      </c>
      <c r="J232" s="66">
        <v>2.5</v>
      </c>
      <c r="K232" s="65">
        <v>7.51</v>
      </c>
      <c r="L232" s="66">
        <v>111.9</v>
      </c>
      <c r="M232" s="66">
        <v>4880</v>
      </c>
      <c r="N232" s="66"/>
      <c r="O232" s="66">
        <v>7.92</v>
      </c>
      <c r="P232" s="64">
        <v>1.3620000000000001</v>
      </c>
      <c r="Q232" s="66">
        <v>207</v>
      </c>
      <c r="R232" s="66"/>
    </row>
    <row r="233" spans="2:18" ht="15" customHeight="1" x14ac:dyDescent="0.2">
      <c r="B233" s="203">
        <v>43264</v>
      </c>
      <c r="C233" s="254">
        <v>0.45208333333333334</v>
      </c>
      <c r="D233" s="62" t="s">
        <v>77</v>
      </c>
      <c r="E233" s="64">
        <v>8.0000000000000002E-3</v>
      </c>
      <c r="F233" s="64">
        <v>1.2E-2</v>
      </c>
      <c r="G233" s="65">
        <v>0.01</v>
      </c>
      <c r="H233" s="64">
        <v>0.32</v>
      </c>
      <c r="I233" s="64">
        <v>0.47</v>
      </c>
      <c r="J233" s="66">
        <v>1.2</v>
      </c>
      <c r="K233" s="65">
        <v>0.94</v>
      </c>
      <c r="L233" s="66">
        <v>61.3</v>
      </c>
      <c r="M233" s="66">
        <v>5040</v>
      </c>
      <c r="N233" s="66"/>
      <c r="O233" s="66">
        <v>7.93</v>
      </c>
      <c r="P233" s="64">
        <v>2.2850000000000001</v>
      </c>
      <c r="Q233" s="66">
        <v>260</v>
      </c>
      <c r="R233" s="66"/>
    </row>
    <row r="234" spans="2:18" ht="15" customHeight="1" x14ac:dyDescent="0.2">
      <c r="B234" s="203">
        <v>43279</v>
      </c>
      <c r="C234" s="254">
        <v>0.5</v>
      </c>
      <c r="D234" s="62" t="s">
        <v>77</v>
      </c>
      <c r="E234" s="64">
        <v>8.0000000000000002E-3</v>
      </c>
      <c r="F234" s="64">
        <v>2.3E-2</v>
      </c>
      <c r="G234" s="65">
        <v>0.02</v>
      </c>
      <c r="H234" s="64">
        <v>0.375</v>
      </c>
      <c r="I234" s="64">
        <v>0.57999999999999996</v>
      </c>
      <c r="J234" s="66">
        <v>8.4</v>
      </c>
      <c r="K234" s="65">
        <v>1.96</v>
      </c>
      <c r="L234" s="66">
        <v>8.6</v>
      </c>
      <c r="M234" s="66">
        <v>374</v>
      </c>
      <c r="N234" s="66"/>
      <c r="O234" s="66">
        <v>8.0399999999999991</v>
      </c>
      <c r="P234" s="64">
        <v>2.6150000000000002</v>
      </c>
      <c r="Q234" s="66">
        <v>284</v>
      </c>
      <c r="R234" s="66"/>
    </row>
    <row r="235" spans="2:18" ht="15" customHeight="1" x14ac:dyDescent="0.2">
      <c r="B235" s="203">
        <v>43286</v>
      </c>
      <c r="C235" s="254">
        <v>0.48472222222222222</v>
      </c>
      <c r="D235" s="62" t="s">
        <v>77</v>
      </c>
      <c r="E235" s="64">
        <v>8.0000000000000002E-3</v>
      </c>
      <c r="F235" s="64">
        <v>2.1000000000000001E-2</v>
      </c>
      <c r="G235" s="65">
        <v>0.02</v>
      </c>
      <c r="H235" s="64">
        <v>0.40500000000000003</v>
      </c>
      <c r="I235" s="64">
        <v>0.6</v>
      </c>
      <c r="J235" s="66">
        <v>2.2999999999999998</v>
      </c>
      <c r="K235" s="65">
        <v>2.59</v>
      </c>
      <c r="L235" s="66">
        <v>14.5</v>
      </c>
      <c r="M235" s="66">
        <v>6840</v>
      </c>
      <c r="N235" s="66"/>
      <c r="O235" s="66">
        <v>7.82</v>
      </c>
      <c r="P235" s="64">
        <v>2.944</v>
      </c>
      <c r="Q235" s="66">
        <v>283</v>
      </c>
      <c r="R235" s="66"/>
    </row>
    <row r="236" spans="2:18" ht="15" customHeight="1" x14ac:dyDescent="0.2">
      <c r="B236" s="203">
        <v>43293</v>
      </c>
      <c r="C236" s="254">
        <v>0.29652777777777778</v>
      </c>
      <c r="D236" s="62" t="s">
        <v>77</v>
      </c>
      <c r="E236" s="64">
        <v>8.0000000000000002E-3</v>
      </c>
      <c r="F236" s="64">
        <v>8.0000000000000002E-3</v>
      </c>
      <c r="G236" s="65">
        <v>0.02</v>
      </c>
      <c r="H236" s="64">
        <v>0.48</v>
      </c>
      <c r="I236" s="64">
        <v>0.66</v>
      </c>
      <c r="J236" s="66">
        <v>1.7</v>
      </c>
      <c r="K236" s="65">
        <v>2.79</v>
      </c>
      <c r="L236" s="66">
        <v>93.3</v>
      </c>
      <c r="M236" s="66">
        <v>7270</v>
      </c>
      <c r="N236" s="66"/>
      <c r="O236" s="66">
        <v>7.42</v>
      </c>
      <c r="P236" s="64">
        <v>2.948</v>
      </c>
      <c r="Q236" s="66">
        <v>234</v>
      </c>
      <c r="R236" s="66"/>
    </row>
    <row r="237" spans="2:18" ht="15" customHeight="1" x14ac:dyDescent="0.2">
      <c r="B237" s="203">
        <v>43299</v>
      </c>
      <c r="C237" s="254">
        <v>0.28055555555555556</v>
      </c>
      <c r="D237" s="62" t="s">
        <v>77</v>
      </c>
      <c r="E237" s="64">
        <v>1.2999999999999999E-2</v>
      </c>
      <c r="F237" s="64">
        <v>1.7000000000000001E-2</v>
      </c>
      <c r="G237" s="65">
        <v>0.03</v>
      </c>
      <c r="H237" s="64">
        <v>0.48699999999999999</v>
      </c>
      <c r="I237" s="64">
        <v>0.66</v>
      </c>
      <c r="J237" s="66">
        <v>1.9</v>
      </c>
      <c r="K237" s="65">
        <v>0.43</v>
      </c>
      <c r="L237" s="66">
        <v>114.5</v>
      </c>
      <c r="M237" s="66">
        <v>8570</v>
      </c>
      <c r="N237" s="66"/>
      <c r="O237" s="66">
        <v>7.36</v>
      </c>
      <c r="P237" s="64">
        <v>3.05</v>
      </c>
      <c r="Q237" s="66">
        <v>285</v>
      </c>
      <c r="R237" s="66"/>
    </row>
    <row r="238" spans="2:18" ht="15" customHeight="1" x14ac:dyDescent="0.2">
      <c r="B238" s="203">
        <v>43306</v>
      </c>
      <c r="C238" s="254">
        <v>0.46388888888888885</v>
      </c>
      <c r="D238" s="62" t="s">
        <v>77</v>
      </c>
      <c r="E238" s="64">
        <v>8.0000000000000002E-3</v>
      </c>
      <c r="F238" s="64">
        <v>8.0000000000000002E-3</v>
      </c>
      <c r="G238" s="65">
        <v>0</v>
      </c>
      <c r="H238" s="64">
        <v>0.41799999999999998</v>
      </c>
      <c r="I238" s="64">
        <v>0.59</v>
      </c>
      <c r="J238" s="66">
        <v>1.7</v>
      </c>
      <c r="K238" s="65">
        <v>1.1000000000000001</v>
      </c>
      <c r="L238" s="66">
        <v>13.2</v>
      </c>
      <c r="M238" s="66">
        <v>7230</v>
      </c>
      <c r="N238" s="66"/>
      <c r="O238" s="66">
        <v>7.67</v>
      </c>
      <c r="P238" s="64">
        <v>3.085</v>
      </c>
      <c r="Q238" s="66">
        <v>301</v>
      </c>
      <c r="R238" s="66"/>
    </row>
    <row r="239" spans="2:18" ht="15" customHeight="1" x14ac:dyDescent="0.2">
      <c r="B239" s="203">
        <v>43313</v>
      </c>
      <c r="C239" s="254">
        <v>0.47013888888888888</v>
      </c>
      <c r="D239" s="62" t="s">
        <v>77</v>
      </c>
      <c r="E239" s="64">
        <v>8.0000000000000002E-3</v>
      </c>
      <c r="F239" s="64">
        <v>1.2999999999999999E-2</v>
      </c>
      <c r="G239" s="65">
        <v>0.02</v>
      </c>
      <c r="H239" s="64">
        <v>0.60499999999999998</v>
      </c>
      <c r="I239" s="64">
        <v>0.8</v>
      </c>
      <c r="J239" s="66">
        <v>2.2000000000000002</v>
      </c>
      <c r="K239" s="65">
        <v>0.93</v>
      </c>
      <c r="L239" s="66">
        <v>101.4</v>
      </c>
      <c r="M239" s="66">
        <v>10711</v>
      </c>
      <c r="N239" s="66"/>
      <c r="O239" s="66">
        <v>7.55</v>
      </c>
      <c r="P239" s="64">
        <v>3.4670000000000001</v>
      </c>
      <c r="Q239" s="66">
        <v>316</v>
      </c>
      <c r="R239" s="66"/>
    </row>
    <row r="240" spans="2:18" ht="15" customHeight="1" x14ac:dyDescent="0.2">
      <c r="B240" s="203">
        <v>43321</v>
      </c>
      <c r="C240" s="254">
        <v>0.47291666666666665</v>
      </c>
      <c r="D240" s="62" t="s">
        <v>77</v>
      </c>
      <c r="E240" s="64">
        <v>1.2E-2</v>
      </c>
      <c r="F240" s="64">
        <v>1.2E-2</v>
      </c>
      <c r="G240" s="65">
        <v>0.01</v>
      </c>
      <c r="H240" s="64">
        <v>0.41799999999999998</v>
      </c>
      <c r="I240" s="64">
        <v>0.56000000000000005</v>
      </c>
      <c r="J240" s="66">
        <v>1.5</v>
      </c>
      <c r="K240" s="65">
        <v>0.48</v>
      </c>
      <c r="L240" s="66">
        <v>74.900000000000006</v>
      </c>
      <c r="M240" s="66">
        <v>5830</v>
      </c>
      <c r="N240" s="66"/>
      <c r="O240" s="66">
        <v>7.65</v>
      </c>
      <c r="P240" s="64">
        <v>2.8119999999999998</v>
      </c>
      <c r="Q240" s="66">
        <v>303</v>
      </c>
      <c r="R240" s="66"/>
    </row>
    <row r="241" spans="2:18" ht="15" customHeight="1" x14ac:dyDescent="0.2">
      <c r="B241" s="203">
        <v>43328</v>
      </c>
      <c r="C241" s="254">
        <v>0.52986111111111112</v>
      </c>
      <c r="D241" s="62" t="s">
        <v>77</v>
      </c>
      <c r="E241" s="64">
        <v>8.9999999999999993E-3</v>
      </c>
      <c r="F241" s="64">
        <v>8.9999999999999993E-3</v>
      </c>
      <c r="G241" s="65">
        <v>0.01</v>
      </c>
      <c r="H241" s="64">
        <v>0.48599999999999999</v>
      </c>
      <c r="I241" s="64">
        <v>0.63</v>
      </c>
      <c r="J241" s="66">
        <v>1.5</v>
      </c>
      <c r="K241" s="65">
        <v>1.3</v>
      </c>
      <c r="L241" s="66">
        <v>49.5</v>
      </c>
      <c r="M241" s="66">
        <v>5650</v>
      </c>
      <c r="N241" s="66"/>
      <c r="O241" s="66">
        <v>7.6</v>
      </c>
      <c r="P241" s="64">
        <v>2.9390000000000001</v>
      </c>
      <c r="Q241" s="66">
        <v>282</v>
      </c>
      <c r="R241" s="66"/>
    </row>
    <row r="242" spans="2:18" ht="15" customHeight="1" x14ac:dyDescent="0.2">
      <c r="B242" s="203">
        <v>43335</v>
      </c>
      <c r="C242" s="254">
        <v>0.48680555555555555</v>
      </c>
      <c r="D242" s="62" t="s">
        <v>77</v>
      </c>
      <c r="E242" s="64">
        <v>8.0000000000000002E-3</v>
      </c>
      <c r="F242" s="64">
        <v>1.0999999999999999E-2</v>
      </c>
      <c r="G242" s="65">
        <v>0.02</v>
      </c>
      <c r="H242" s="64">
        <v>0.245</v>
      </c>
      <c r="I242" s="64">
        <v>0.32</v>
      </c>
      <c r="J242" s="66">
        <v>1.7</v>
      </c>
      <c r="K242" s="65">
        <v>1.43</v>
      </c>
      <c r="L242" s="66">
        <v>44.3</v>
      </c>
      <c r="M242" s="66">
        <v>3690</v>
      </c>
      <c r="N242" s="66"/>
      <c r="O242" s="66">
        <v>7.85</v>
      </c>
      <c r="P242" s="64">
        <v>1.9910000000000001</v>
      </c>
      <c r="Q242" s="66">
        <v>224</v>
      </c>
      <c r="R242" s="66"/>
    </row>
    <row r="243" spans="2:18" ht="15" customHeight="1" x14ac:dyDescent="0.2">
      <c r="B243" s="203">
        <v>43342</v>
      </c>
      <c r="C243" s="254">
        <v>0.49861111111111112</v>
      </c>
      <c r="D243" s="62" t="s">
        <v>77</v>
      </c>
      <c r="E243" s="64">
        <v>1.7999999999999999E-2</v>
      </c>
      <c r="F243" s="64">
        <v>4.1000000000000002E-2</v>
      </c>
      <c r="G243" s="65">
        <v>0.02</v>
      </c>
      <c r="H243" s="64">
        <v>0.47399999999999998</v>
      </c>
      <c r="I243" s="64">
        <v>0.81</v>
      </c>
      <c r="J243" s="66">
        <v>20.100000000000001</v>
      </c>
      <c r="K243" s="65">
        <v>2.15</v>
      </c>
      <c r="L243" s="66">
        <v>1986.3</v>
      </c>
      <c r="M243" s="66">
        <v>57940</v>
      </c>
      <c r="N243" s="66"/>
      <c r="O243" s="66">
        <v>7.69</v>
      </c>
      <c r="P243" s="64">
        <v>2.56</v>
      </c>
      <c r="Q243" s="66">
        <v>263</v>
      </c>
      <c r="R243" s="66"/>
    </row>
    <row r="244" spans="2:18" ht="15" customHeight="1" x14ac:dyDescent="0.2">
      <c r="B244" s="203">
        <v>43349</v>
      </c>
      <c r="C244" s="254">
        <v>0.31041666666666667</v>
      </c>
      <c r="D244" s="62" t="s">
        <v>77</v>
      </c>
      <c r="E244" s="64">
        <v>1.2E-2</v>
      </c>
      <c r="F244" s="64">
        <v>1.6E-2</v>
      </c>
      <c r="G244" s="65">
        <v>0.02</v>
      </c>
      <c r="H244" s="64">
        <v>0.43099999999999999</v>
      </c>
      <c r="I244" s="64">
        <v>0.6</v>
      </c>
      <c r="J244" s="66">
        <v>2.9</v>
      </c>
      <c r="K244" s="65">
        <v>0.96</v>
      </c>
      <c r="L244" s="66">
        <v>143.9</v>
      </c>
      <c r="M244" s="66">
        <v>5380</v>
      </c>
      <c r="N244" s="66"/>
      <c r="O244" s="66">
        <v>7.49</v>
      </c>
      <c r="P244" s="64">
        <v>2.5609999999999999</v>
      </c>
      <c r="Q244" s="66">
        <v>276</v>
      </c>
      <c r="R244" s="66"/>
    </row>
    <row r="245" spans="2:18" ht="15" customHeight="1" x14ac:dyDescent="0.2">
      <c r="B245" s="203">
        <v>43354</v>
      </c>
      <c r="C245" s="254">
        <v>0.40416666666666662</v>
      </c>
      <c r="D245" s="62" t="s">
        <v>77</v>
      </c>
      <c r="E245" s="64">
        <v>1.2E-2</v>
      </c>
      <c r="F245" s="64">
        <v>0.02</v>
      </c>
      <c r="G245" s="65">
        <v>0.02</v>
      </c>
      <c r="H245" s="64">
        <v>0.38200000000000001</v>
      </c>
      <c r="I245" s="64">
        <v>0.53</v>
      </c>
      <c r="J245" s="66">
        <v>0.5</v>
      </c>
      <c r="K245" s="65">
        <v>5.46</v>
      </c>
      <c r="L245" s="66">
        <v>50.4</v>
      </c>
      <c r="M245" s="66">
        <v>5040</v>
      </c>
      <c r="N245" s="66"/>
      <c r="O245" s="66">
        <v>7.64</v>
      </c>
      <c r="P245" s="64">
        <v>2.677</v>
      </c>
      <c r="Q245" s="66">
        <v>271</v>
      </c>
      <c r="R245" s="66"/>
    </row>
    <row r="246" spans="2:18" ht="15" customHeight="1" x14ac:dyDescent="0.2">
      <c r="B246" s="203">
        <v>43368</v>
      </c>
      <c r="C246" s="254">
        <v>0.47013888888888888</v>
      </c>
      <c r="D246" s="62" t="s">
        <v>77</v>
      </c>
      <c r="E246" s="64">
        <v>1.4E-2</v>
      </c>
      <c r="F246" s="64">
        <v>2.5999999999999999E-2</v>
      </c>
      <c r="G246" s="65">
        <v>0</v>
      </c>
      <c r="H246" s="64">
        <v>0.37</v>
      </c>
      <c r="I246" s="64">
        <v>0.56999999999999995</v>
      </c>
      <c r="J246" s="66">
        <v>5.0999999999999996</v>
      </c>
      <c r="K246" s="65">
        <v>5.84</v>
      </c>
      <c r="L246" s="66">
        <v>410.6</v>
      </c>
      <c r="M246" s="66">
        <v>17250</v>
      </c>
      <c r="N246" s="66"/>
      <c r="O246" s="66">
        <v>7.69</v>
      </c>
      <c r="P246" s="64">
        <v>2.2559999999999998</v>
      </c>
      <c r="Q246" s="66">
        <v>297</v>
      </c>
      <c r="R246" s="66"/>
    </row>
    <row r="247" spans="2:18" ht="15" customHeight="1" x14ac:dyDescent="0.2">
      <c r="B247" s="203">
        <v>43375</v>
      </c>
      <c r="C247" s="254">
        <v>0.29444444444444445</v>
      </c>
      <c r="D247" s="62" t="s">
        <v>77</v>
      </c>
      <c r="E247" s="64">
        <v>1.4E-2</v>
      </c>
      <c r="F247" s="64">
        <v>1.7999999999999999E-2</v>
      </c>
      <c r="G247" s="65">
        <v>0.01</v>
      </c>
      <c r="H247" s="64">
        <v>0.36499999999999999</v>
      </c>
      <c r="I247" s="64">
        <v>0.5</v>
      </c>
      <c r="J247" s="66">
        <v>2.9</v>
      </c>
      <c r="K247" s="65">
        <v>1.56</v>
      </c>
      <c r="L247" s="66"/>
      <c r="M247" s="66"/>
      <c r="N247" s="66"/>
      <c r="O247" s="66">
        <v>7.48</v>
      </c>
      <c r="P247" s="64">
        <v>2.504</v>
      </c>
      <c r="Q247" s="66">
        <v>294</v>
      </c>
      <c r="R247" s="66"/>
    </row>
    <row r="248" spans="2:18" ht="15" customHeight="1" x14ac:dyDescent="0.2">
      <c r="B248" s="203">
        <v>43384</v>
      </c>
      <c r="C248" s="254">
        <v>0.47083333333333338</v>
      </c>
      <c r="D248" s="62" t="s">
        <v>77</v>
      </c>
      <c r="E248" s="64">
        <v>1.9E-2</v>
      </c>
      <c r="F248" s="64">
        <v>3.4000000000000002E-2</v>
      </c>
      <c r="G248" s="65">
        <v>0</v>
      </c>
      <c r="H248" s="64">
        <v>0.56100000000000005</v>
      </c>
      <c r="I248" s="64">
        <v>0.79</v>
      </c>
      <c r="J248" s="66">
        <v>4</v>
      </c>
      <c r="K248" s="65">
        <v>3.65</v>
      </c>
      <c r="L248" s="66">
        <v>770.1</v>
      </c>
      <c r="M248" s="66">
        <v>17250</v>
      </c>
      <c r="N248" s="66"/>
      <c r="O248" s="66">
        <v>7.45</v>
      </c>
      <c r="P248" s="64">
        <v>2.1970000000000001</v>
      </c>
      <c r="Q248" s="66">
        <v>272</v>
      </c>
      <c r="R248" s="66"/>
    </row>
    <row r="249" spans="2:18" ht="15" customHeight="1" x14ac:dyDescent="0.2">
      <c r="B249" s="203">
        <v>43389</v>
      </c>
      <c r="C249" s="254">
        <v>0.29444444444444445</v>
      </c>
      <c r="D249" s="62" t="s">
        <v>77</v>
      </c>
      <c r="E249" s="64">
        <v>1.2999999999999999E-2</v>
      </c>
      <c r="F249" s="64">
        <v>1.9E-2</v>
      </c>
      <c r="G249" s="65">
        <v>0</v>
      </c>
      <c r="H249" s="64">
        <v>0.27300000000000002</v>
      </c>
      <c r="I249" s="64">
        <v>0.47</v>
      </c>
      <c r="J249" s="66">
        <v>5.0999999999999996</v>
      </c>
      <c r="K249" s="65">
        <v>1.6</v>
      </c>
      <c r="L249" s="66">
        <v>198.9</v>
      </c>
      <c r="M249" s="66">
        <v>11530</v>
      </c>
      <c r="N249" s="66"/>
      <c r="O249" s="66">
        <v>7.58</v>
      </c>
      <c r="P249" s="64">
        <v>1.9830000000000001</v>
      </c>
      <c r="Q249" s="66">
        <v>191</v>
      </c>
      <c r="R249" s="66"/>
    </row>
    <row r="250" spans="2:18" ht="15" customHeight="1" x14ac:dyDescent="0.2">
      <c r="B250" s="203">
        <v>43397</v>
      </c>
      <c r="C250" s="254">
        <v>0.2951388888888889</v>
      </c>
      <c r="D250" s="62" t="s">
        <v>77</v>
      </c>
      <c r="E250" s="64">
        <v>1.0999999999999999E-2</v>
      </c>
      <c r="F250" s="64">
        <v>1.4999999999999999E-2</v>
      </c>
      <c r="G250" s="65">
        <v>0.01</v>
      </c>
      <c r="H250" s="64">
        <v>0.434</v>
      </c>
      <c r="I250" s="64">
        <v>0.55000000000000004</v>
      </c>
      <c r="J250" s="66">
        <v>2.8</v>
      </c>
      <c r="K250" s="65">
        <v>0.96</v>
      </c>
      <c r="L250" s="66">
        <v>57.6</v>
      </c>
      <c r="M250" s="66">
        <v>2720</v>
      </c>
      <c r="N250" s="66"/>
      <c r="O250" s="66">
        <v>7.59</v>
      </c>
      <c r="P250" s="64">
        <v>2.3420000000000001</v>
      </c>
      <c r="Q250" s="66">
        <v>203</v>
      </c>
      <c r="R250" s="66"/>
    </row>
    <row r="251" spans="2:18" ht="15" customHeight="1" x14ac:dyDescent="0.2">
      <c r="B251" s="203">
        <v>43405</v>
      </c>
      <c r="C251" s="254">
        <v>0.46666666666666662</v>
      </c>
      <c r="D251" s="62" t="s">
        <v>77</v>
      </c>
      <c r="E251" s="64">
        <v>2.8000000000000001E-2</v>
      </c>
      <c r="F251" s="64">
        <v>7.9000000000000001E-2</v>
      </c>
      <c r="G251" s="65">
        <v>0</v>
      </c>
      <c r="H251" s="64">
        <v>0.36799999999999999</v>
      </c>
      <c r="I251" s="64">
        <v>0.66</v>
      </c>
      <c r="J251" s="66">
        <v>17.7</v>
      </c>
      <c r="K251" s="65">
        <v>4.74</v>
      </c>
      <c r="L251" s="66">
        <v>920.8</v>
      </c>
      <c r="M251" s="66">
        <v>12220</v>
      </c>
      <c r="N251" s="66"/>
      <c r="O251" s="66">
        <v>7.42</v>
      </c>
      <c r="P251" s="64">
        <v>1.34</v>
      </c>
      <c r="Q251" s="66">
        <v>113</v>
      </c>
      <c r="R251" s="66"/>
    </row>
    <row r="252" spans="2:18" ht="15" customHeight="1" x14ac:dyDescent="0.2">
      <c r="B252" s="203">
        <v>43411</v>
      </c>
      <c r="C252" s="254">
        <v>0.32083333333333336</v>
      </c>
      <c r="D252" s="62" t="s">
        <v>77</v>
      </c>
      <c r="E252" s="64">
        <v>1.2999999999999999E-2</v>
      </c>
      <c r="F252" s="64">
        <v>1.7999999999999999E-2</v>
      </c>
      <c r="G252" s="65">
        <v>0.01</v>
      </c>
      <c r="H252" s="64">
        <v>0.41</v>
      </c>
      <c r="I252" s="64">
        <v>0.52</v>
      </c>
      <c r="J252" s="66">
        <v>4.3</v>
      </c>
      <c r="K252" s="65">
        <v>0.99</v>
      </c>
      <c r="L252" s="66">
        <v>86.2</v>
      </c>
      <c r="M252" s="66" t="s">
        <v>12</v>
      </c>
      <c r="N252" s="66"/>
      <c r="O252" s="66">
        <v>7.51</v>
      </c>
      <c r="P252" s="64">
        <v>1.8839999999999999</v>
      </c>
      <c r="Q252" s="66">
        <v>183</v>
      </c>
      <c r="R252" s="66"/>
    </row>
    <row r="253" spans="2:18" ht="15" customHeight="1" x14ac:dyDescent="0.2">
      <c r="B253" s="203">
        <v>43424</v>
      </c>
      <c r="C253" s="254">
        <v>0.32013888888888892</v>
      </c>
      <c r="D253" s="62" t="s">
        <v>77</v>
      </c>
      <c r="E253" s="64">
        <v>1.2E-2</v>
      </c>
      <c r="F253" s="64">
        <v>1.2E-2</v>
      </c>
      <c r="G253" s="65">
        <v>0.01</v>
      </c>
      <c r="H253" s="64">
        <v>0.378</v>
      </c>
      <c r="I253" s="64">
        <v>0.47</v>
      </c>
      <c r="J253" s="66">
        <v>0.9</v>
      </c>
      <c r="K253" s="65">
        <v>5.07</v>
      </c>
      <c r="L253" s="66">
        <v>6.2</v>
      </c>
      <c r="M253" s="66">
        <v>980.4</v>
      </c>
      <c r="N253" s="66"/>
      <c r="O253" s="66">
        <v>7.6</v>
      </c>
      <c r="P253" s="64">
        <v>2.4020000000000001</v>
      </c>
      <c r="Q253" s="66">
        <v>204</v>
      </c>
      <c r="R253" s="66"/>
    </row>
    <row r="254" spans="2:18" ht="15" customHeight="1" x14ac:dyDescent="0.2">
      <c r="B254" s="203">
        <v>43439</v>
      </c>
      <c r="C254" s="254">
        <v>0.33402777777777781</v>
      </c>
      <c r="D254" s="62" t="s">
        <v>77</v>
      </c>
      <c r="E254" s="64">
        <v>8.0000000000000002E-3</v>
      </c>
      <c r="F254" s="64">
        <v>8.9999999999999993E-3</v>
      </c>
      <c r="G254" s="65">
        <v>0</v>
      </c>
      <c r="H254" s="64">
        <v>0.19</v>
      </c>
      <c r="I254" s="64">
        <v>0.25</v>
      </c>
      <c r="J254" s="66">
        <v>1.5</v>
      </c>
      <c r="K254" s="65">
        <v>0.72</v>
      </c>
      <c r="L254" s="66">
        <v>23.1</v>
      </c>
      <c r="M254" s="66">
        <v>1413.9</v>
      </c>
      <c r="N254" s="66"/>
      <c r="O254" s="66">
        <v>7.64</v>
      </c>
      <c r="P254" s="64">
        <v>2.1549999999999998</v>
      </c>
      <c r="Q254" s="66">
        <v>177</v>
      </c>
      <c r="R254" s="66"/>
    </row>
    <row r="255" spans="2:18" ht="15" customHeight="1" x14ac:dyDescent="0.2">
      <c r="B255" s="203">
        <v>43451</v>
      </c>
      <c r="C255" s="254">
        <v>0.50486111111111109</v>
      </c>
      <c r="D255" s="62" t="s">
        <v>77</v>
      </c>
      <c r="E255" s="64">
        <v>8.0000000000000002E-3</v>
      </c>
      <c r="F255" s="64">
        <v>1.7999999999999999E-2</v>
      </c>
      <c r="G255" s="65">
        <v>0</v>
      </c>
      <c r="H255" s="64">
        <v>0.374</v>
      </c>
      <c r="I255" s="64">
        <v>0.5</v>
      </c>
      <c r="J255" s="66">
        <v>2.1</v>
      </c>
      <c r="K255" s="65">
        <v>2.4</v>
      </c>
      <c r="L255" s="66">
        <v>36.4</v>
      </c>
      <c r="M255" s="66">
        <v>1986.3</v>
      </c>
      <c r="N255" s="66"/>
      <c r="O255" s="66">
        <v>7.63</v>
      </c>
      <c r="P255" s="64">
        <v>1.8049999999999999</v>
      </c>
      <c r="Q255" s="66">
        <v>148</v>
      </c>
      <c r="R255" s="66"/>
    </row>
    <row r="256" spans="2:18" ht="15" customHeight="1" x14ac:dyDescent="0.2">
      <c r="B256" s="203">
        <v>43468</v>
      </c>
      <c r="C256" s="254">
        <v>0.48194444444444445</v>
      </c>
      <c r="D256" s="62" t="s">
        <v>77</v>
      </c>
      <c r="E256" s="64">
        <v>8.0000000000000002E-3</v>
      </c>
      <c r="F256" s="64">
        <v>8.0000000000000002E-3</v>
      </c>
      <c r="G256" s="65">
        <v>2E-3</v>
      </c>
      <c r="H256" s="64">
        <v>0.32300000000000001</v>
      </c>
      <c r="I256" s="64">
        <v>0.4</v>
      </c>
      <c r="J256" s="66">
        <v>2.1</v>
      </c>
      <c r="K256" s="65">
        <v>0.47</v>
      </c>
      <c r="L256" s="66">
        <v>50.4</v>
      </c>
      <c r="M256" s="66">
        <v>980.4</v>
      </c>
      <c r="N256" s="66"/>
      <c r="O256" s="66">
        <v>7.65</v>
      </c>
      <c r="P256" s="64">
        <v>1.6930000000000001</v>
      </c>
      <c r="Q256" s="66">
        <v>134</v>
      </c>
      <c r="R256" s="66"/>
    </row>
    <row r="257" spans="2:18" ht="15" customHeight="1" x14ac:dyDescent="0.2">
      <c r="B257" s="203">
        <v>43481</v>
      </c>
      <c r="C257" s="254">
        <v>0.48055555555555557</v>
      </c>
      <c r="D257" s="62" t="s">
        <v>77</v>
      </c>
      <c r="E257" s="64">
        <v>7.0000000000000001E-3</v>
      </c>
      <c r="F257" s="64">
        <v>1.0999999999999999E-2</v>
      </c>
      <c r="G257" s="65">
        <v>0.01</v>
      </c>
      <c r="H257" s="64">
        <v>0.29099999999999998</v>
      </c>
      <c r="I257" s="64">
        <v>0.34</v>
      </c>
      <c r="J257" s="66">
        <v>1.3</v>
      </c>
      <c r="K257" s="65">
        <v>0.35</v>
      </c>
      <c r="L257" s="66">
        <v>20.100000000000001</v>
      </c>
      <c r="M257" s="66">
        <v>387.3</v>
      </c>
      <c r="N257" s="66"/>
      <c r="O257" s="66">
        <v>7.95</v>
      </c>
      <c r="P257" s="64">
        <v>1.7969999999999999</v>
      </c>
      <c r="Q257" s="66">
        <v>196</v>
      </c>
      <c r="R257" s="66"/>
    </row>
    <row r="258" spans="2:18" ht="15" customHeight="1" x14ac:dyDescent="0.2">
      <c r="B258" s="203">
        <v>43496</v>
      </c>
      <c r="C258" s="254">
        <v>0.4694444444444445</v>
      </c>
      <c r="D258" s="62" t="s">
        <v>77</v>
      </c>
      <c r="E258" s="64">
        <v>8.0000000000000002E-3</v>
      </c>
      <c r="F258" s="64">
        <v>8.0000000000000002E-3</v>
      </c>
      <c r="G258" s="65">
        <v>5.0000000000000001E-3</v>
      </c>
      <c r="H258" s="64">
        <v>0.32</v>
      </c>
      <c r="I258" s="64">
        <v>0.39</v>
      </c>
      <c r="J258" s="66">
        <v>1.1000000000000001</v>
      </c>
      <c r="K258" s="65">
        <v>0.36</v>
      </c>
      <c r="L258" s="66">
        <v>10.9</v>
      </c>
      <c r="M258" s="66">
        <v>179.3</v>
      </c>
      <c r="N258" s="66"/>
      <c r="O258" s="66">
        <v>7.71</v>
      </c>
      <c r="P258" s="64">
        <v>1.988</v>
      </c>
      <c r="Q258" s="66">
        <v>151</v>
      </c>
      <c r="R258" s="66"/>
    </row>
    <row r="259" spans="2:18" ht="15" customHeight="1" x14ac:dyDescent="0.2">
      <c r="B259" s="203">
        <v>43509</v>
      </c>
      <c r="C259" s="254">
        <v>0.45208333333333334</v>
      </c>
      <c r="D259" s="62" t="s">
        <v>77</v>
      </c>
      <c r="E259" s="64">
        <v>8.0000000000000002E-3</v>
      </c>
      <c r="F259" s="64">
        <v>2.7E-2</v>
      </c>
      <c r="G259" s="65">
        <v>2.1000000000000001E-2</v>
      </c>
      <c r="H259" s="64">
        <v>0.34899999999999998</v>
      </c>
      <c r="I259" s="64">
        <v>0.49</v>
      </c>
      <c r="J259" s="66">
        <v>1.9</v>
      </c>
      <c r="K259" s="65">
        <v>0.82</v>
      </c>
      <c r="L259" s="66">
        <v>86</v>
      </c>
      <c r="M259" s="66">
        <v>1553.1</v>
      </c>
      <c r="N259" s="66"/>
      <c r="O259" s="66">
        <v>7.68</v>
      </c>
      <c r="P259" s="64">
        <v>1.4730000000000001</v>
      </c>
      <c r="Q259" s="66">
        <v>117</v>
      </c>
      <c r="R259" s="66"/>
    </row>
    <row r="260" spans="2:18" ht="15" customHeight="1" x14ac:dyDescent="0.2">
      <c r="B260" s="203">
        <v>43523</v>
      </c>
      <c r="C260" s="254">
        <v>0.46319444444444446</v>
      </c>
      <c r="D260" s="62" t="s">
        <v>77</v>
      </c>
      <c r="E260" s="64">
        <v>6.0000000000000001E-3</v>
      </c>
      <c r="F260" s="64">
        <v>0.01</v>
      </c>
      <c r="G260" s="65">
        <v>1.6E-2</v>
      </c>
      <c r="H260" s="64">
        <v>0.27300000000000002</v>
      </c>
      <c r="I260" s="64">
        <v>0.37</v>
      </c>
      <c r="J260" s="66">
        <v>1.5</v>
      </c>
      <c r="K260" s="65">
        <v>0.89</v>
      </c>
      <c r="L260" s="66">
        <v>62</v>
      </c>
      <c r="M260" s="66">
        <v>410.6</v>
      </c>
      <c r="N260" s="66"/>
      <c r="O260" s="66">
        <v>7.5</v>
      </c>
      <c r="P260" s="64">
        <v>1.8029999999999999</v>
      </c>
      <c r="Q260" s="66">
        <v>124</v>
      </c>
      <c r="R260" s="66"/>
    </row>
    <row r="261" spans="2:18" ht="15" customHeight="1" x14ac:dyDescent="0.2">
      <c r="B261" s="203">
        <v>43538</v>
      </c>
      <c r="C261" s="254">
        <v>0.48402777777777778</v>
      </c>
      <c r="D261" s="62" t="s">
        <v>77</v>
      </c>
      <c r="E261" s="64">
        <v>6.0000000000000001E-3</v>
      </c>
      <c r="F261" s="64">
        <v>3.5999999999999997E-2</v>
      </c>
      <c r="G261" s="65">
        <v>8.0000000000000002E-3</v>
      </c>
      <c r="H261" s="64">
        <v>0.18</v>
      </c>
      <c r="I261" s="64">
        <v>0.32</v>
      </c>
      <c r="J261" s="66">
        <v>4.5</v>
      </c>
      <c r="K261" s="65">
        <v>1.84</v>
      </c>
      <c r="L261" s="66">
        <v>325.5</v>
      </c>
      <c r="M261" s="66" t="s">
        <v>12</v>
      </c>
      <c r="N261" s="66"/>
      <c r="O261" s="66">
        <v>7.5</v>
      </c>
      <c r="P261" s="64">
        <v>1.665</v>
      </c>
      <c r="Q261" s="66">
        <v>105</v>
      </c>
      <c r="R261" s="66"/>
    </row>
    <row r="262" spans="2:18" ht="15" customHeight="1" x14ac:dyDescent="0.2">
      <c r="B262" s="203">
        <v>43544</v>
      </c>
      <c r="C262" s="254">
        <v>0.32222222222222224</v>
      </c>
      <c r="D262" s="62" t="s">
        <v>77</v>
      </c>
      <c r="E262" s="64">
        <v>4.0000000000000001E-3</v>
      </c>
      <c r="F262" s="64">
        <v>4.0000000000000001E-3</v>
      </c>
      <c r="G262" s="65">
        <v>4.0000000000000001E-3</v>
      </c>
      <c r="H262" s="64">
        <v>0.217</v>
      </c>
      <c r="I262" s="64">
        <v>0.3</v>
      </c>
      <c r="J262" s="66">
        <v>2.4</v>
      </c>
      <c r="K262" s="65">
        <v>0.56999999999999995</v>
      </c>
      <c r="L262" s="66">
        <v>62.4</v>
      </c>
      <c r="M262" s="66">
        <v>387.3</v>
      </c>
      <c r="N262" s="66"/>
      <c r="O262" s="66">
        <v>7.6</v>
      </c>
      <c r="P262" s="64">
        <v>1.835</v>
      </c>
      <c r="Q262" s="66">
        <v>140</v>
      </c>
      <c r="R262" s="66"/>
    </row>
    <row r="263" spans="2:18" ht="15" customHeight="1" x14ac:dyDescent="0.2">
      <c r="B263" s="203">
        <v>43552</v>
      </c>
      <c r="C263" s="254">
        <v>0.28541666666666665</v>
      </c>
      <c r="D263" s="62" t="s">
        <v>77</v>
      </c>
      <c r="E263" s="64">
        <v>2E-3</v>
      </c>
      <c r="F263" s="64">
        <v>0.01</v>
      </c>
      <c r="G263" s="65">
        <v>1E-3</v>
      </c>
      <c r="H263" s="64">
        <v>0.13600000000000001</v>
      </c>
      <c r="I263" s="64">
        <v>0.21</v>
      </c>
      <c r="J263" s="66">
        <v>2.5</v>
      </c>
      <c r="K263" s="65">
        <v>1.01</v>
      </c>
      <c r="L263" s="66">
        <v>93.3</v>
      </c>
      <c r="M263" s="66">
        <v>666.7</v>
      </c>
      <c r="N263" s="66"/>
      <c r="O263" s="66">
        <v>7.51</v>
      </c>
      <c r="P263" s="64">
        <v>1.7</v>
      </c>
      <c r="Q263" s="66">
        <v>125</v>
      </c>
      <c r="R263" s="66"/>
    </row>
    <row r="264" spans="2:18" ht="15" customHeight="1" x14ac:dyDescent="0.2">
      <c r="B264" s="203">
        <v>43563</v>
      </c>
      <c r="C264" s="254">
        <v>0.4861111111111111</v>
      </c>
      <c r="D264" s="62" t="s">
        <v>77</v>
      </c>
      <c r="E264" s="64">
        <v>4.0000000000000001E-3</v>
      </c>
      <c r="F264" s="64">
        <v>2.1999999999999999E-2</v>
      </c>
      <c r="G264" s="65">
        <v>0</v>
      </c>
      <c r="H264" s="64">
        <v>9.0999999999999998E-2</v>
      </c>
      <c r="I264" s="64">
        <v>0.2</v>
      </c>
      <c r="J264" s="66">
        <v>4</v>
      </c>
      <c r="K264" s="65">
        <v>7.01</v>
      </c>
      <c r="L264" s="66">
        <v>191.8</v>
      </c>
      <c r="M264" s="66">
        <v>2419.1999999999998</v>
      </c>
      <c r="N264" s="66"/>
      <c r="O264" s="66">
        <v>8</v>
      </c>
      <c r="P264" s="64">
        <v>1.633</v>
      </c>
      <c r="Q264" s="66">
        <v>124</v>
      </c>
      <c r="R264" s="66"/>
    </row>
    <row r="265" spans="2:18" ht="15" customHeight="1" x14ac:dyDescent="0.2">
      <c r="B265" s="203">
        <v>43566</v>
      </c>
      <c r="C265" s="254">
        <v>0.4548611111111111</v>
      </c>
      <c r="D265" s="62" t="s">
        <v>77</v>
      </c>
      <c r="E265" s="64">
        <v>7.0000000000000001E-3</v>
      </c>
      <c r="F265" s="64">
        <v>1.9E-2</v>
      </c>
      <c r="G265" s="65">
        <v>1E-3</v>
      </c>
      <c r="H265" s="64">
        <v>8.4000000000000005E-2</v>
      </c>
      <c r="I265" s="64">
        <v>0.2</v>
      </c>
      <c r="J265" s="66">
        <v>3.3</v>
      </c>
      <c r="K265" s="65">
        <v>0.46</v>
      </c>
      <c r="L265" s="66">
        <v>118.7</v>
      </c>
      <c r="M265" s="66">
        <v>2419.1999999999998</v>
      </c>
      <c r="N265" s="66"/>
      <c r="O265" s="66">
        <v>8.0299999999999994</v>
      </c>
      <c r="P265" s="64">
        <v>1.6839999999999999</v>
      </c>
      <c r="Q265" s="66">
        <v>140</v>
      </c>
      <c r="R265" s="66"/>
    </row>
    <row r="266" spans="2:18" ht="15" customHeight="1" x14ac:dyDescent="0.2">
      <c r="B266" s="203">
        <v>43573</v>
      </c>
      <c r="C266" s="254">
        <v>0.28680555555555554</v>
      </c>
      <c r="D266" s="62" t="s">
        <v>77</v>
      </c>
      <c r="E266" s="64">
        <v>6.0000000000000001E-3</v>
      </c>
      <c r="F266" s="64">
        <v>4.5999999999999999E-2</v>
      </c>
      <c r="G266" s="65">
        <v>0</v>
      </c>
      <c r="H266" s="64">
        <v>0.17299999999999999</v>
      </c>
      <c r="I266" s="64">
        <v>0.39</v>
      </c>
      <c r="J266" s="66">
        <v>18.2</v>
      </c>
      <c r="K266" s="65">
        <v>0.81</v>
      </c>
      <c r="L266" s="66">
        <v>920.8</v>
      </c>
      <c r="M266" s="66">
        <v>5630</v>
      </c>
      <c r="N266" s="66"/>
      <c r="O266" s="66">
        <v>7.54</v>
      </c>
      <c r="P266" s="64">
        <v>1.456</v>
      </c>
      <c r="Q266" s="66">
        <v>130</v>
      </c>
      <c r="R266" s="66"/>
    </row>
    <row r="267" spans="2:18" ht="15" customHeight="1" x14ac:dyDescent="0.2">
      <c r="B267" s="203">
        <v>43580</v>
      </c>
      <c r="C267" s="254">
        <v>0.29930555555555555</v>
      </c>
      <c r="D267" s="62" t="s">
        <v>77</v>
      </c>
      <c r="E267" s="64">
        <v>2.7E-2</v>
      </c>
      <c r="F267" s="64">
        <v>6.5000000000000002E-2</v>
      </c>
      <c r="G267" s="65">
        <v>1.0999999999999999E-2</v>
      </c>
      <c r="H267" s="64">
        <v>0.20799999999999999</v>
      </c>
      <c r="I267" s="64">
        <v>0.51</v>
      </c>
      <c r="J267" s="66">
        <v>18.2</v>
      </c>
      <c r="K267" s="65">
        <v>1.56</v>
      </c>
      <c r="L267" s="66">
        <v>3270</v>
      </c>
      <c r="M267" s="66">
        <v>34480</v>
      </c>
      <c r="N267" s="66"/>
      <c r="O267" s="66">
        <v>7.51</v>
      </c>
      <c r="P267" s="64">
        <v>1.454</v>
      </c>
      <c r="Q267" s="66">
        <v>143</v>
      </c>
      <c r="R267" s="66"/>
    </row>
    <row r="268" spans="2:18" ht="15" customHeight="1" x14ac:dyDescent="0.2">
      <c r="B268" s="203">
        <v>43587</v>
      </c>
      <c r="C268" s="254">
        <v>0.47569444444444442</v>
      </c>
      <c r="D268" s="62" t="s">
        <v>77</v>
      </c>
      <c r="E268" s="64">
        <v>0.01</v>
      </c>
      <c r="F268" s="64">
        <v>5.6000000000000001E-2</v>
      </c>
      <c r="G268" s="65">
        <v>4.3999999999999997E-2</v>
      </c>
      <c r="H268" s="64">
        <v>0.14499999999999999</v>
      </c>
      <c r="I268" s="64">
        <v>0.75</v>
      </c>
      <c r="J268" s="66">
        <v>14.9</v>
      </c>
      <c r="K268" s="65">
        <v>1.66</v>
      </c>
      <c r="L268" s="66">
        <v>613.1</v>
      </c>
      <c r="M268" s="66">
        <v>9590</v>
      </c>
      <c r="N268" s="66"/>
      <c r="O268" s="66">
        <v>7.75</v>
      </c>
      <c r="P268" s="64">
        <v>1.117</v>
      </c>
      <c r="Q268" s="66">
        <v>90</v>
      </c>
      <c r="R268" s="66"/>
    </row>
    <row r="269" spans="2:18" ht="15" customHeight="1" x14ac:dyDescent="0.2">
      <c r="B269" s="203">
        <v>43594</v>
      </c>
      <c r="C269" s="254">
        <v>0.26874999999999999</v>
      </c>
      <c r="D269" s="62" t="s">
        <v>77</v>
      </c>
      <c r="E269" s="64">
        <v>8.9999999999999993E-3</v>
      </c>
      <c r="F269" s="64">
        <v>2.4E-2</v>
      </c>
      <c r="G269" s="65">
        <v>1.7000000000000001E-2</v>
      </c>
      <c r="H269" s="64">
        <v>0.26200000000000001</v>
      </c>
      <c r="I269" s="64">
        <v>0.39</v>
      </c>
      <c r="J269" s="66">
        <v>6.9</v>
      </c>
      <c r="K269" s="65">
        <v>1.17</v>
      </c>
      <c r="L269" s="66">
        <v>275.5</v>
      </c>
      <c r="M269" s="66">
        <v>5560</v>
      </c>
      <c r="N269" s="66"/>
      <c r="O269" s="66">
        <v>7.44</v>
      </c>
      <c r="P269" s="64">
        <v>1.5569999999999999</v>
      </c>
      <c r="Q269" s="66">
        <v>128</v>
      </c>
      <c r="R269" s="66"/>
    </row>
    <row r="270" spans="2:18" ht="15" customHeight="1" x14ac:dyDescent="0.2">
      <c r="B270" s="203">
        <v>43601</v>
      </c>
      <c r="C270" s="254">
        <v>0.28402777777777777</v>
      </c>
      <c r="D270" s="62" t="s">
        <v>77</v>
      </c>
      <c r="E270" s="64">
        <v>7.0000000000000001E-3</v>
      </c>
      <c r="F270" s="64">
        <v>1.2E-2</v>
      </c>
      <c r="G270" s="65">
        <v>4.7E-2</v>
      </c>
      <c r="H270" s="64">
        <v>0.30299999999999999</v>
      </c>
      <c r="I270" s="64">
        <v>0.38</v>
      </c>
      <c r="J270" s="66">
        <v>2.2999999999999998</v>
      </c>
      <c r="K270" s="65">
        <v>0.73</v>
      </c>
      <c r="L270" s="66">
        <v>81.3</v>
      </c>
      <c r="M270" s="66">
        <v>2419.1999999999998</v>
      </c>
      <c r="N270" s="66"/>
      <c r="O270" s="66">
        <v>7.39</v>
      </c>
      <c r="P270" s="64">
        <v>1.698</v>
      </c>
      <c r="Q270" s="66">
        <v>157</v>
      </c>
      <c r="R270" s="66"/>
    </row>
    <row r="271" spans="2:18" ht="15" customHeight="1" x14ac:dyDescent="0.2">
      <c r="B271" s="203">
        <v>43607</v>
      </c>
      <c r="C271" s="254">
        <v>0.26666666666666666</v>
      </c>
      <c r="D271" s="62" t="s">
        <v>77</v>
      </c>
      <c r="E271" s="64">
        <v>0.01</v>
      </c>
      <c r="F271" s="64">
        <v>4.4999999999999998E-2</v>
      </c>
      <c r="G271" s="65">
        <v>1.2999999999999999E-2</v>
      </c>
      <c r="H271" s="64">
        <v>0.254</v>
      </c>
      <c r="I271" s="64">
        <v>0.45</v>
      </c>
      <c r="J271" s="66">
        <v>10.7</v>
      </c>
      <c r="K271" s="65">
        <v>2.29</v>
      </c>
      <c r="L271" s="66">
        <v>1299.7</v>
      </c>
      <c r="M271" s="66">
        <v>72700</v>
      </c>
      <c r="N271" s="66"/>
      <c r="O271" s="66">
        <v>7.41</v>
      </c>
      <c r="P271" s="64">
        <v>1.38</v>
      </c>
      <c r="Q271" s="66">
        <v>134</v>
      </c>
      <c r="R271" s="66"/>
    </row>
    <row r="272" spans="2:18" ht="15" customHeight="1" x14ac:dyDescent="0.2">
      <c r="B272" s="203">
        <v>43615</v>
      </c>
      <c r="C272" s="254">
        <v>0.25763888888888892</v>
      </c>
      <c r="D272" s="62" t="s">
        <v>77</v>
      </c>
      <c r="E272" s="64">
        <v>3.1E-2</v>
      </c>
      <c r="F272" s="64">
        <v>0.17899999999999999</v>
      </c>
      <c r="G272" s="65">
        <v>0.02</v>
      </c>
      <c r="H272" s="64">
        <v>0.13800000000000001</v>
      </c>
      <c r="I272" s="64">
        <v>0.7</v>
      </c>
      <c r="J272" s="66">
        <v>90.7</v>
      </c>
      <c r="K272" s="65">
        <v>3.67</v>
      </c>
      <c r="L272" s="66">
        <v>3790</v>
      </c>
      <c r="M272" s="66">
        <v>141360</v>
      </c>
      <c r="N272" s="66"/>
      <c r="O272" s="66">
        <v>7.46</v>
      </c>
      <c r="P272" s="64">
        <v>0.84299999999999997</v>
      </c>
      <c r="Q272" s="66">
        <v>109</v>
      </c>
      <c r="R272" s="66"/>
    </row>
    <row r="273" spans="2:18" ht="15" customHeight="1" x14ac:dyDescent="0.2">
      <c r="B273" s="203">
        <v>43622</v>
      </c>
      <c r="C273" s="254">
        <v>0.27291666666666664</v>
      </c>
      <c r="D273" s="62" t="s">
        <v>77</v>
      </c>
      <c r="E273" s="64">
        <v>8.9999999999999993E-3</v>
      </c>
      <c r="F273" s="64">
        <v>1.7000000000000001E-2</v>
      </c>
      <c r="G273" s="65">
        <v>0.02</v>
      </c>
      <c r="H273" s="64">
        <v>0.27900000000000003</v>
      </c>
      <c r="I273" s="64">
        <v>0.37</v>
      </c>
      <c r="J273" s="66">
        <v>3.3</v>
      </c>
      <c r="K273" s="65">
        <v>0.68</v>
      </c>
      <c r="L273" s="66">
        <v>204.6</v>
      </c>
      <c r="M273" s="66">
        <v>3770</v>
      </c>
      <c r="N273" s="66"/>
      <c r="O273" s="66">
        <v>7.44</v>
      </c>
      <c r="P273" s="64">
        <v>1.679</v>
      </c>
      <c r="Q273" s="66">
        <v>175</v>
      </c>
      <c r="R273" s="66"/>
    </row>
    <row r="274" spans="2:18" ht="15" customHeight="1" x14ac:dyDescent="0.2">
      <c r="B274" s="203">
        <v>43628</v>
      </c>
      <c r="C274" s="254">
        <v>0.48680555555555555</v>
      </c>
      <c r="D274" s="62" t="s">
        <v>77</v>
      </c>
      <c r="E274" s="64">
        <v>0.01</v>
      </c>
      <c r="F274" s="64">
        <v>1.4E-2</v>
      </c>
      <c r="G274" s="65">
        <v>4.0000000000000001E-3</v>
      </c>
      <c r="H274" s="64">
        <v>0.35599999999999998</v>
      </c>
      <c r="I274" s="64">
        <v>0.42</v>
      </c>
      <c r="J274" s="66">
        <v>2.6</v>
      </c>
      <c r="K274" s="65">
        <v>0.51</v>
      </c>
      <c r="L274" s="66">
        <v>86.2</v>
      </c>
      <c r="M274" s="66">
        <v>5120</v>
      </c>
      <c r="N274" s="66"/>
      <c r="O274" s="66">
        <v>7.75</v>
      </c>
      <c r="P274" s="64">
        <v>2.3250000000000002</v>
      </c>
      <c r="Q274" s="66">
        <v>170</v>
      </c>
      <c r="R274" s="66"/>
    </row>
    <row r="275" spans="2:18" ht="15" customHeight="1" x14ac:dyDescent="0.2">
      <c r="B275" s="203">
        <v>43636</v>
      </c>
      <c r="C275" s="254">
        <v>0.26527777777777778</v>
      </c>
      <c r="D275" s="62" t="s">
        <v>77</v>
      </c>
      <c r="E275" s="64">
        <v>8.0000000000000002E-3</v>
      </c>
      <c r="F275" s="64">
        <v>8.0000000000000002E-3</v>
      </c>
      <c r="G275" s="65">
        <v>0.02</v>
      </c>
      <c r="H275" s="64">
        <v>0.29599999999999999</v>
      </c>
      <c r="I275" s="64">
        <v>0.45</v>
      </c>
      <c r="J275" s="66">
        <v>1.3</v>
      </c>
      <c r="K275" s="65">
        <v>0.51</v>
      </c>
      <c r="L275" s="66">
        <v>75.400000000000006</v>
      </c>
      <c r="M275" s="66">
        <v>3690</v>
      </c>
      <c r="N275" s="66"/>
      <c r="O275" s="66">
        <v>7.47</v>
      </c>
      <c r="P275" s="64">
        <v>2.0350000000000001</v>
      </c>
      <c r="Q275" s="66">
        <v>198</v>
      </c>
      <c r="R275" s="66"/>
    </row>
    <row r="276" spans="2:18" ht="15" customHeight="1" x14ac:dyDescent="0.2">
      <c r="B276" s="203">
        <v>43641</v>
      </c>
      <c r="C276" s="254">
        <v>0.31458333333333333</v>
      </c>
      <c r="D276" s="62" t="s">
        <v>77</v>
      </c>
      <c r="E276" s="64">
        <v>1.2E-2</v>
      </c>
      <c r="F276" s="64">
        <v>3.2000000000000001E-2</v>
      </c>
      <c r="G276" s="65">
        <v>3.0000000000000001E-3</v>
      </c>
      <c r="H276" s="64">
        <v>0.255</v>
      </c>
      <c r="I276" s="64">
        <v>0.4</v>
      </c>
      <c r="J276" s="66">
        <v>4.9000000000000004</v>
      </c>
      <c r="K276" s="65">
        <v>0.82</v>
      </c>
      <c r="L276" s="66">
        <v>275.5</v>
      </c>
      <c r="M276" s="66">
        <v>8130</v>
      </c>
      <c r="N276" s="66"/>
      <c r="O276" s="66">
        <v>7.44</v>
      </c>
      <c r="P276" s="64">
        <v>1.143</v>
      </c>
      <c r="Q276" s="66">
        <v>120</v>
      </c>
      <c r="R276" s="66"/>
    </row>
    <row r="277" spans="2:18" ht="15" customHeight="1" x14ac:dyDescent="0.2">
      <c r="B277" s="203">
        <v>43657</v>
      </c>
      <c r="C277" s="254">
        <v>0.47916666666666669</v>
      </c>
      <c r="D277" s="62" t="s">
        <v>77</v>
      </c>
      <c r="E277" s="64">
        <v>8.0000000000000002E-3</v>
      </c>
      <c r="F277" s="64">
        <v>1.2E-2</v>
      </c>
      <c r="G277" s="65">
        <v>0.01</v>
      </c>
      <c r="H277" s="64">
        <v>0.33600000000000002</v>
      </c>
      <c r="I277" s="64">
        <v>0.48</v>
      </c>
      <c r="J277" s="66">
        <v>1.8</v>
      </c>
      <c r="K277" s="65">
        <v>0.4</v>
      </c>
      <c r="L277" s="66">
        <v>30.5</v>
      </c>
      <c r="M277" s="66">
        <v>6090</v>
      </c>
      <c r="N277" s="66"/>
      <c r="O277" s="66">
        <v>7.62</v>
      </c>
      <c r="P277" s="64">
        <v>2.2160000000000002</v>
      </c>
      <c r="Q277" s="66">
        <v>226</v>
      </c>
      <c r="R277" s="66"/>
    </row>
    <row r="278" spans="2:18" ht="15" customHeight="1" x14ac:dyDescent="0.2">
      <c r="E278" s="64"/>
      <c r="F278" s="64"/>
      <c r="G278" s="65"/>
      <c r="H278" s="64"/>
      <c r="I278" s="64"/>
      <c r="J278" s="66"/>
      <c r="K278" s="65"/>
      <c r="L278" s="66"/>
      <c r="M278" s="66"/>
      <c r="N278" s="66"/>
      <c r="O278" s="66"/>
      <c r="P278" s="64"/>
      <c r="Q278" s="66"/>
      <c r="R278" s="66"/>
    </row>
    <row r="279" spans="2:18" ht="15" customHeight="1" x14ac:dyDescent="0.2">
      <c r="E279" s="64"/>
      <c r="F279" s="64"/>
      <c r="G279" s="65"/>
      <c r="H279" s="64"/>
      <c r="I279" s="64"/>
      <c r="J279" s="66"/>
      <c r="K279" s="65"/>
      <c r="L279" s="66"/>
      <c r="M279" s="66"/>
      <c r="N279" s="66"/>
      <c r="O279" s="66"/>
      <c r="P279" s="64"/>
      <c r="Q279" s="66"/>
      <c r="R279" s="66"/>
    </row>
    <row r="280" spans="2:18" ht="15" customHeight="1" x14ac:dyDescent="0.2">
      <c r="E280" s="64"/>
      <c r="F280" s="64"/>
      <c r="G280" s="65"/>
      <c r="H280" s="64"/>
      <c r="I280" s="64"/>
      <c r="J280" s="66"/>
      <c r="K280" s="65"/>
      <c r="L280" s="66"/>
      <c r="M280" s="66"/>
      <c r="N280" s="66"/>
      <c r="O280" s="66"/>
      <c r="P280" s="64"/>
      <c r="Q280" s="66"/>
      <c r="R280" s="66"/>
    </row>
    <row r="281" spans="2:18" ht="15" customHeight="1" x14ac:dyDescent="0.2">
      <c r="E281" s="64"/>
      <c r="F281" s="64"/>
      <c r="G281" s="64"/>
      <c r="H281" s="64"/>
      <c r="I281" s="65"/>
      <c r="J281" s="66"/>
      <c r="K281" s="65"/>
      <c r="L281" s="66"/>
      <c r="M281" s="66"/>
      <c r="N281" s="66"/>
      <c r="O281" s="66"/>
      <c r="P281" s="66"/>
      <c r="Q281" s="66"/>
      <c r="R281" s="66"/>
    </row>
  </sheetData>
  <printOptions gridLines="1"/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S182"/>
  <sheetViews>
    <sheetView zoomScaleNormal="100" workbookViewId="0">
      <pane ySplit="2" topLeftCell="A66" activePane="bottomLeft" state="frozen"/>
      <selection pane="bottomLeft" sqref="A1:XFD1048576"/>
    </sheetView>
  </sheetViews>
  <sheetFormatPr baseColWidth="10" defaultColWidth="8.83203125" defaultRowHeight="15" x14ac:dyDescent="0.2"/>
  <cols>
    <col min="1" max="1" width="25.33203125" bestFit="1" customWidth="1"/>
    <col min="2" max="2" width="20.5" style="40" customWidth="1"/>
    <col min="3" max="3" width="14.1640625" style="40" customWidth="1"/>
    <col min="4" max="4" width="13.83203125" style="40" bestFit="1" customWidth="1"/>
    <col min="5" max="6" width="9.1640625" style="40"/>
    <col min="7" max="7" width="15.33203125" style="40" customWidth="1"/>
    <col min="8" max="11" width="9.1640625" style="40"/>
    <col min="12" max="12" width="11" style="40" bestFit="1" customWidth="1"/>
    <col min="13" max="13" width="11.5" style="40" customWidth="1"/>
    <col min="14" max="14" width="11.83203125" style="40" customWidth="1"/>
    <col min="15" max="15" width="9.1640625" style="40"/>
    <col min="16" max="16" width="11.5" style="46" customWidth="1"/>
    <col min="17" max="17" width="15.33203125" style="40" customWidth="1"/>
    <col min="18" max="18" width="12.83203125" style="40" customWidth="1"/>
    <col min="19" max="19" width="9.1640625" style="40"/>
  </cols>
  <sheetData>
    <row r="1" spans="1:18" s="38" customFormat="1" ht="55.5" customHeight="1" x14ac:dyDescent="0.2">
      <c r="A1" s="37" t="s">
        <v>42</v>
      </c>
      <c r="B1" s="38" t="s">
        <v>29</v>
      </c>
      <c r="C1" s="38" t="s">
        <v>134</v>
      </c>
      <c r="D1" s="38" t="s">
        <v>30</v>
      </c>
      <c r="E1" s="38" t="s">
        <v>31</v>
      </c>
      <c r="F1" s="38" t="s">
        <v>5</v>
      </c>
      <c r="G1" s="38" t="s">
        <v>87</v>
      </c>
      <c r="H1" s="38" t="s">
        <v>86</v>
      </c>
      <c r="I1" s="38" t="s">
        <v>6</v>
      </c>
      <c r="J1" s="38" t="s">
        <v>4</v>
      </c>
      <c r="K1" s="38" t="s">
        <v>46</v>
      </c>
      <c r="L1" s="38" t="s">
        <v>7</v>
      </c>
      <c r="M1" s="38" t="s">
        <v>8</v>
      </c>
      <c r="N1" s="38" t="s">
        <v>85</v>
      </c>
      <c r="O1" s="38" t="s">
        <v>81</v>
      </c>
      <c r="P1" s="338" t="s">
        <v>82</v>
      </c>
      <c r="Q1" s="38" t="s">
        <v>83</v>
      </c>
      <c r="R1" s="38" t="s">
        <v>84</v>
      </c>
    </row>
    <row r="2" spans="1:18" s="153" customFormat="1" ht="55.5" customHeight="1" x14ac:dyDescent="0.2">
      <c r="A2" s="11" t="s">
        <v>74</v>
      </c>
      <c r="E2" s="223" t="s">
        <v>89</v>
      </c>
      <c r="F2" s="223" t="s">
        <v>89</v>
      </c>
      <c r="G2" s="223" t="s">
        <v>89</v>
      </c>
      <c r="H2" s="223" t="s">
        <v>89</v>
      </c>
      <c r="I2" s="223" t="s">
        <v>89</v>
      </c>
      <c r="J2" s="223" t="s">
        <v>89</v>
      </c>
      <c r="K2" s="223" t="s">
        <v>89</v>
      </c>
      <c r="L2" s="223" t="s">
        <v>90</v>
      </c>
      <c r="M2" s="223" t="s">
        <v>90</v>
      </c>
      <c r="N2" s="111" t="s">
        <v>91</v>
      </c>
      <c r="P2" s="339" t="s">
        <v>89</v>
      </c>
      <c r="Q2" s="111" t="s">
        <v>92</v>
      </c>
      <c r="R2" s="223" t="s">
        <v>89</v>
      </c>
    </row>
    <row r="3" spans="1:18" x14ac:dyDescent="0.2">
      <c r="B3" s="209">
        <v>42128</v>
      </c>
      <c r="C3" s="276"/>
      <c r="D3" s="171" t="s">
        <v>99</v>
      </c>
      <c r="E3" s="165">
        <v>8.0000000000000002E-3</v>
      </c>
      <c r="F3" s="165">
        <v>2.1999999999999999E-2</v>
      </c>
      <c r="G3" s="166">
        <v>0</v>
      </c>
      <c r="H3" s="165">
        <v>0.14499999999999999</v>
      </c>
      <c r="I3" s="165">
        <v>0.19</v>
      </c>
      <c r="J3" s="164">
        <v>2.1</v>
      </c>
      <c r="K3" s="164">
        <v>3.15</v>
      </c>
      <c r="L3" s="163">
        <v>38.9</v>
      </c>
      <c r="M3" s="163">
        <v>2560</v>
      </c>
      <c r="N3" s="55"/>
      <c r="O3" s="55"/>
      <c r="P3" s="165">
        <v>2.4329999999999998</v>
      </c>
      <c r="Q3" s="120">
        <v>231</v>
      </c>
      <c r="R3" s="120">
        <v>126.9</v>
      </c>
    </row>
    <row r="4" spans="1:18" ht="16" x14ac:dyDescent="0.2">
      <c r="A4" s="11"/>
      <c r="B4" s="173">
        <v>42138</v>
      </c>
      <c r="C4" s="277">
        <v>0.5395833333333333</v>
      </c>
      <c r="D4" s="171" t="s">
        <v>99</v>
      </c>
      <c r="E4" s="54">
        <v>1.4999999999999999E-2</v>
      </c>
      <c r="F4" s="54">
        <v>3.7999999999999999E-2</v>
      </c>
      <c r="G4" s="52">
        <v>0.02</v>
      </c>
      <c r="H4" s="54">
        <v>0.32100000000000001</v>
      </c>
      <c r="I4" s="54">
        <v>0.38</v>
      </c>
      <c r="J4" s="55">
        <v>3.3</v>
      </c>
      <c r="K4" s="52">
        <v>1.36</v>
      </c>
      <c r="L4" s="55">
        <v>83.3</v>
      </c>
      <c r="M4" s="55">
        <v>2690</v>
      </c>
      <c r="N4" s="55" t="s">
        <v>47</v>
      </c>
      <c r="O4" s="55" t="s">
        <v>47</v>
      </c>
      <c r="P4" s="172">
        <v>2.0369999999999999</v>
      </c>
      <c r="Q4" s="55">
        <v>212</v>
      </c>
      <c r="R4" s="55">
        <v>118.2</v>
      </c>
    </row>
    <row r="5" spans="1:18" ht="16" x14ac:dyDescent="0.2">
      <c r="A5" s="29"/>
      <c r="B5" s="173">
        <v>42142</v>
      </c>
      <c r="C5" s="277">
        <v>0.52013888888888882</v>
      </c>
      <c r="D5" s="171" t="s">
        <v>99</v>
      </c>
      <c r="E5" s="54">
        <v>1.0999999999999999E-2</v>
      </c>
      <c r="F5" s="54">
        <v>0.04</v>
      </c>
      <c r="G5" s="52">
        <v>0.04</v>
      </c>
      <c r="H5" s="54">
        <v>0.20899999999999999</v>
      </c>
      <c r="I5" s="54">
        <v>0.28999999999999998</v>
      </c>
      <c r="J5" s="55">
        <v>4.0999999999999996</v>
      </c>
      <c r="K5" s="52">
        <v>1.9</v>
      </c>
      <c r="L5" s="55">
        <v>167.4</v>
      </c>
      <c r="M5" s="55">
        <v>8300</v>
      </c>
      <c r="N5" s="55" t="s">
        <v>47</v>
      </c>
      <c r="O5" s="53" t="s">
        <v>47</v>
      </c>
      <c r="P5" s="54">
        <v>1.96</v>
      </c>
      <c r="Q5" s="55">
        <v>201</v>
      </c>
      <c r="R5" s="55">
        <v>109.6</v>
      </c>
    </row>
    <row r="6" spans="1:18" ht="16" x14ac:dyDescent="0.2">
      <c r="A6" s="5"/>
      <c r="B6" s="173">
        <v>42150</v>
      </c>
      <c r="C6" s="278">
        <v>7.2916666666666671E-2</v>
      </c>
      <c r="D6" s="171" t="s">
        <v>99</v>
      </c>
      <c r="E6" s="54">
        <v>1.4E-2</v>
      </c>
      <c r="F6" s="54">
        <v>4.8000000000000001E-2</v>
      </c>
      <c r="G6" s="52">
        <v>0.04</v>
      </c>
      <c r="H6" s="54">
        <v>0.13900000000000001</v>
      </c>
      <c r="I6" s="54">
        <v>0.28999999999999998</v>
      </c>
      <c r="J6" s="55">
        <v>6.1</v>
      </c>
      <c r="K6" s="52">
        <v>2.41</v>
      </c>
      <c r="L6" s="55">
        <v>344.8</v>
      </c>
      <c r="M6" s="55">
        <v>8880</v>
      </c>
      <c r="N6" s="55" t="s">
        <v>47</v>
      </c>
      <c r="O6" s="53" t="s">
        <v>47</v>
      </c>
      <c r="P6" s="54">
        <v>1.84</v>
      </c>
      <c r="Q6" s="55">
        <v>196.3</v>
      </c>
      <c r="R6" s="55">
        <v>113.8</v>
      </c>
    </row>
    <row r="7" spans="1:18" x14ac:dyDescent="0.2">
      <c r="A7" s="5"/>
      <c r="B7" s="173">
        <v>42159</v>
      </c>
      <c r="C7" s="278">
        <v>5.0694444444444452E-2</v>
      </c>
      <c r="D7" s="171" t="s">
        <v>99</v>
      </c>
      <c r="E7" s="54">
        <v>8.0000000000000002E-3</v>
      </c>
      <c r="F7" s="54">
        <v>2.1999999999999999E-2</v>
      </c>
      <c r="G7" s="52">
        <v>0</v>
      </c>
      <c r="H7" s="54">
        <v>0.14499999999999999</v>
      </c>
      <c r="I7" s="54">
        <v>0.19</v>
      </c>
      <c r="J7" s="55">
        <v>2.1</v>
      </c>
      <c r="K7" s="52">
        <v>3.15</v>
      </c>
      <c r="L7" s="55">
        <v>38.9</v>
      </c>
      <c r="M7" s="55">
        <v>2560</v>
      </c>
      <c r="N7" s="55"/>
      <c r="O7" s="53"/>
      <c r="P7" s="54">
        <v>2.4329999999999998</v>
      </c>
      <c r="Q7" s="99">
        <v>231</v>
      </c>
      <c r="R7" s="99">
        <v>126.9</v>
      </c>
    </row>
    <row r="8" spans="1:18" ht="16" x14ac:dyDescent="0.2">
      <c r="A8" s="5"/>
      <c r="B8" s="173">
        <v>42163</v>
      </c>
      <c r="C8" s="250">
        <v>5.9027777777777783E-2</v>
      </c>
      <c r="D8" s="171" t="s">
        <v>99</v>
      </c>
      <c r="E8" s="54">
        <v>6.0000000000000001E-3</v>
      </c>
      <c r="F8" s="54">
        <v>2.4E-2</v>
      </c>
      <c r="G8" s="52">
        <v>0.02</v>
      </c>
      <c r="H8" s="54">
        <v>0.10199999999999999</v>
      </c>
      <c r="I8" s="54">
        <v>0.23</v>
      </c>
      <c r="J8" s="55">
        <v>1.1000000000000001</v>
      </c>
      <c r="K8" s="52">
        <v>2.78</v>
      </c>
      <c r="L8" s="55">
        <v>32.700000000000003</v>
      </c>
      <c r="M8" s="55">
        <v>4550</v>
      </c>
      <c r="N8" s="55" t="s">
        <v>47</v>
      </c>
      <c r="O8" s="55" t="s">
        <v>47</v>
      </c>
      <c r="P8" s="54">
        <v>2.7850000000000001</v>
      </c>
      <c r="Q8" s="99">
        <v>264</v>
      </c>
      <c r="R8" s="99">
        <v>166</v>
      </c>
    </row>
    <row r="9" spans="1:18" ht="16" x14ac:dyDescent="0.2">
      <c r="A9" s="5"/>
      <c r="B9" s="173">
        <v>42172</v>
      </c>
      <c r="C9" s="250">
        <v>4.2361111111111106E-2</v>
      </c>
      <c r="D9" s="171" t="s">
        <v>99</v>
      </c>
      <c r="E9" s="54">
        <v>5.0000000000000001E-3</v>
      </c>
      <c r="F9" s="54">
        <v>2.5999999999999999E-2</v>
      </c>
      <c r="G9" s="52">
        <v>0.04</v>
      </c>
      <c r="H9" s="54">
        <v>0.112</v>
      </c>
      <c r="I9" s="54">
        <v>0.22</v>
      </c>
      <c r="J9" s="55">
        <v>2.8</v>
      </c>
      <c r="K9" s="52">
        <v>1.62</v>
      </c>
      <c r="L9" s="55">
        <v>26.2</v>
      </c>
      <c r="M9" s="55">
        <v>8550</v>
      </c>
      <c r="N9" s="55" t="s">
        <v>47</v>
      </c>
      <c r="O9" s="55" t="s">
        <v>47</v>
      </c>
      <c r="P9" s="54">
        <v>2.5760000000000001</v>
      </c>
      <c r="Q9" s="99">
        <v>252</v>
      </c>
      <c r="R9" s="99">
        <v>136</v>
      </c>
    </row>
    <row r="10" spans="1:18" ht="16" x14ac:dyDescent="0.2">
      <c r="A10" s="5"/>
      <c r="B10" s="209">
        <v>42177</v>
      </c>
      <c r="C10" s="276">
        <v>4.8611111111111112E-2</v>
      </c>
      <c r="D10" s="171" t="s">
        <v>99</v>
      </c>
      <c r="E10" s="165">
        <v>1.0999999999999999E-2</v>
      </c>
      <c r="F10" s="165">
        <v>0.03</v>
      </c>
      <c r="G10" s="166">
        <v>0.02</v>
      </c>
      <c r="H10" s="164">
        <v>0.14699999999999999</v>
      </c>
      <c r="I10" s="165">
        <v>0.18</v>
      </c>
      <c r="J10" s="164">
        <v>2.5</v>
      </c>
      <c r="K10" s="166">
        <v>1.59</v>
      </c>
      <c r="L10" s="163">
        <v>35.4</v>
      </c>
      <c r="M10" s="163">
        <v>5910</v>
      </c>
      <c r="N10" s="163" t="s">
        <v>47</v>
      </c>
      <c r="O10" s="183" t="s">
        <v>47</v>
      </c>
      <c r="P10" s="165">
        <v>1.982</v>
      </c>
      <c r="Q10" s="120">
        <v>220</v>
      </c>
      <c r="R10" s="120">
        <v>115.8</v>
      </c>
    </row>
    <row r="11" spans="1:18" x14ac:dyDescent="0.2">
      <c r="A11" s="5"/>
      <c r="B11" s="209">
        <v>42184</v>
      </c>
      <c r="C11" s="276">
        <v>6.25E-2</v>
      </c>
      <c r="D11" s="171" t="s">
        <v>99</v>
      </c>
      <c r="E11" s="165">
        <v>0.01</v>
      </c>
      <c r="F11" s="165">
        <v>2.5999999999999999E-2</v>
      </c>
      <c r="G11" s="166">
        <v>0.02</v>
      </c>
      <c r="H11" s="164">
        <v>0.189</v>
      </c>
      <c r="I11" s="165">
        <v>0.26</v>
      </c>
      <c r="J11" s="164">
        <v>2.9</v>
      </c>
      <c r="K11" s="166">
        <v>2.8</v>
      </c>
      <c r="L11" s="163">
        <v>53.6</v>
      </c>
      <c r="M11" s="163">
        <v>10170</v>
      </c>
      <c r="N11" s="163"/>
      <c r="O11" s="183"/>
      <c r="P11" s="165">
        <v>2.2410000000000001</v>
      </c>
      <c r="Q11" s="120">
        <v>250</v>
      </c>
      <c r="R11" s="120">
        <v>125.3</v>
      </c>
    </row>
    <row r="12" spans="1:18" ht="16" x14ac:dyDescent="0.2">
      <c r="A12" s="5"/>
      <c r="B12" s="173">
        <v>42194</v>
      </c>
      <c r="C12" s="250">
        <v>5.2083333333333336E-2</v>
      </c>
      <c r="D12" s="171" t="s">
        <v>99</v>
      </c>
      <c r="E12" s="54">
        <v>1.4999999999999999E-2</v>
      </c>
      <c r="F12" s="54">
        <v>5.8000000000000003E-2</v>
      </c>
      <c r="G12" s="52">
        <v>0.04</v>
      </c>
      <c r="H12" s="54">
        <v>0.13800000000000001</v>
      </c>
      <c r="I12" s="54">
        <v>0.31</v>
      </c>
      <c r="J12" s="55">
        <v>11.4</v>
      </c>
      <c r="K12" s="52">
        <v>2.67</v>
      </c>
      <c r="L12" s="55">
        <v>387.3</v>
      </c>
      <c r="M12" s="55">
        <v>12670</v>
      </c>
      <c r="N12" s="55" t="s">
        <v>47</v>
      </c>
      <c r="O12" s="53" t="s">
        <v>47</v>
      </c>
      <c r="P12" s="54">
        <v>1.984</v>
      </c>
      <c r="Q12" s="55">
        <v>193.7</v>
      </c>
      <c r="R12" s="55">
        <v>119.8</v>
      </c>
    </row>
    <row r="13" spans="1:18" ht="16" x14ac:dyDescent="0.2">
      <c r="A13" s="5"/>
      <c r="B13" s="173">
        <v>42201</v>
      </c>
      <c r="C13" s="250">
        <v>4.3750000000000004E-2</v>
      </c>
      <c r="D13" s="171" t="s">
        <v>99</v>
      </c>
      <c r="E13" s="54">
        <v>0.01</v>
      </c>
      <c r="F13" s="54">
        <v>4.2000000000000003E-2</v>
      </c>
      <c r="G13" s="52">
        <v>0.01</v>
      </c>
      <c r="H13" s="54">
        <v>0.18099999999999999</v>
      </c>
      <c r="I13" s="54">
        <v>0.28000000000000003</v>
      </c>
      <c r="J13" s="55">
        <v>0.9</v>
      </c>
      <c r="K13" s="52">
        <v>1.64</v>
      </c>
      <c r="L13" s="55">
        <v>21.6</v>
      </c>
      <c r="M13" s="55">
        <v>9330</v>
      </c>
      <c r="N13" s="55" t="s">
        <v>47</v>
      </c>
      <c r="O13" s="53" t="s">
        <v>47</v>
      </c>
      <c r="P13" s="54">
        <v>2.548</v>
      </c>
      <c r="Q13" s="55">
        <v>281</v>
      </c>
      <c r="R13" s="55">
        <v>160</v>
      </c>
    </row>
    <row r="14" spans="1:18" ht="16" x14ac:dyDescent="0.2">
      <c r="A14" s="5"/>
      <c r="B14" s="173">
        <v>42208</v>
      </c>
      <c r="C14" s="250">
        <v>4.3055555555555562E-2</v>
      </c>
      <c r="D14" s="171" t="s">
        <v>99</v>
      </c>
      <c r="E14" s="54">
        <v>8.9999999999999993E-3</v>
      </c>
      <c r="F14" s="54">
        <v>2.8000000000000001E-2</v>
      </c>
      <c r="G14" s="52">
        <v>0.04</v>
      </c>
      <c r="H14" s="54">
        <v>0.23899999999999999</v>
      </c>
      <c r="I14" s="54">
        <v>0.4</v>
      </c>
      <c r="J14" s="55">
        <v>1.4</v>
      </c>
      <c r="K14" s="52">
        <v>1.21</v>
      </c>
      <c r="L14" s="55">
        <v>35.4</v>
      </c>
      <c r="M14" s="55">
        <v>8360</v>
      </c>
      <c r="N14" s="55" t="s">
        <v>47</v>
      </c>
      <c r="O14" s="53" t="s">
        <v>47</v>
      </c>
      <c r="P14" s="54">
        <v>3.0369999999999999</v>
      </c>
      <c r="Q14" s="55">
        <v>307</v>
      </c>
      <c r="R14" s="55">
        <v>123.8</v>
      </c>
    </row>
    <row r="15" spans="1:18" ht="16" x14ac:dyDescent="0.2">
      <c r="A15" s="5"/>
      <c r="B15" s="173">
        <v>42222</v>
      </c>
      <c r="C15" s="250">
        <v>0.52569444444444446</v>
      </c>
      <c r="D15" s="171" t="s">
        <v>99</v>
      </c>
      <c r="E15" s="54">
        <v>7.0000000000000001E-3</v>
      </c>
      <c r="F15" s="54">
        <v>2.5999999999999999E-2</v>
      </c>
      <c r="G15" s="52">
        <v>0.04</v>
      </c>
      <c r="H15" s="54">
        <v>0.31</v>
      </c>
      <c r="I15" s="54">
        <v>0.47</v>
      </c>
      <c r="J15" s="55">
        <v>1.2</v>
      </c>
      <c r="K15" s="52">
        <v>3.16</v>
      </c>
      <c r="L15" s="55">
        <v>217.8</v>
      </c>
      <c r="M15" s="55">
        <v>8130</v>
      </c>
      <c r="N15" s="55" t="s">
        <v>47</v>
      </c>
      <c r="O15" s="55" t="s">
        <v>47</v>
      </c>
      <c r="P15" s="54">
        <v>3.7210000000000001</v>
      </c>
      <c r="Q15" s="55">
        <v>272</v>
      </c>
      <c r="R15" s="55">
        <v>162</v>
      </c>
    </row>
    <row r="16" spans="1:18" ht="16" x14ac:dyDescent="0.2">
      <c r="A16" s="5"/>
      <c r="B16" s="173">
        <v>42236</v>
      </c>
      <c r="C16" s="250">
        <v>0.50277777777777777</v>
      </c>
      <c r="D16" s="171" t="s">
        <v>99</v>
      </c>
      <c r="E16" s="54">
        <v>8.9999999999999993E-3</v>
      </c>
      <c r="F16" s="54">
        <v>2.8000000000000001E-2</v>
      </c>
      <c r="G16" s="52">
        <v>0.04</v>
      </c>
      <c r="H16" s="54">
        <v>0.30599999999999999</v>
      </c>
      <c r="I16" s="54">
        <v>0.42</v>
      </c>
      <c r="J16" s="55">
        <v>2.2999999999999998</v>
      </c>
      <c r="K16" s="52">
        <v>5.12</v>
      </c>
      <c r="L16" s="55">
        <v>48.8</v>
      </c>
      <c r="M16" s="55">
        <v>3930</v>
      </c>
      <c r="N16" s="55" t="s">
        <v>47</v>
      </c>
      <c r="O16" s="55" t="s">
        <v>47</v>
      </c>
      <c r="P16" s="54">
        <v>3.8969999999999998</v>
      </c>
      <c r="Q16" s="55">
        <v>279</v>
      </c>
      <c r="R16" s="55">
        <v>147.30000000000001</v>
      </c>
    </row>
    <row r="17" spans="1:18" x14ac:dyDescent="0.2">
      <c r="A17" s="12"/>
      <c r="B17" s="217">
        <v>42243</v>
      </c>
      <c r="C17" s="279">
        <v>6.25E-2</v>
      </c>
      <c r="D17" s="171" t="s">
        <v>99</v>
      </c>
      <c r="E17" s="287">
        <v>8.0000000000000002E-3</v>
      </c>
      <c r="F17" s="287">
        <v>2.4E-2</v>
      </c>
      <c r="G17" s="178">
        <v>0.02</v>
      </c>
      <c r="H17" s="178">
        <v>0.218</v>
      </c>
      <c r="I17" s="287">
        <v>0.33</v>
      </c>
      <c r="J17" s="190">
        <v>2</v>
      </c>
      <c r="K17" s="178">
        <v>3.79</v>
      </c>
      <c r="L17" s="178">
        <v>7.4</v>
      </c>
      <c r="M17" s="190">
        <v>3010</v>
      </c>
      <c r="N17" s="178" t="s">
        <v>47</v>
      </c>
      <c r="O17" s="178" t="s">
        <v>47</v>
      </c>
      <c r="P17" s="287">
        <v>3.5459999999999998</v>
      </c>
      <c r="Q17" s="190">
        <v>281</v>
      </c>
      <c r="R17" s="190">
        <v>154.4</v>
      </c>
    </row>
    <row r="18" spans="1:18" ht="16" x14ac:dyDescent="0.2">
      <c r="B18" s="173">
        <v>42249</v>
      </c>
      <c r="C18" s="245">
        <v>0.52083333333333337</v>
      </c>
      <c r="D18" s="171" t="s">
        <v>99</v>
      </c>
      <c r="E18" s="54">
        <v>7.0000000000000001E-3</v>
      </c>
      <c r="F18" s="54">
        <v>0.02</v>
      </c>
      <c r="G18" s="52">
        <v>0.03</v>
      </c>
      <c r="H18" s="54">
        <v>0.109</v>
      </c>
      <c r="I18" s="54">
        <v>0.33</v>
      </c>
      <c r="J18" s="40">
        <v>3.8</v>
      </c>
      <c r="K18" s="52">
        <v>1.67</v>
      </c>
      <c r="L18" s="55">
        <v>26.9</v>
      </c>
      <c r="M18" s="55">
        <v>5290</v>
      </c>
      <c r="N18" s="55" t="s">
        <v>47</v>
      </c>
      <c r="O18" s="55" t="s">
        <v>47</v>
      </c>
      <c r="P18" s="54">
        <v>3.7320000000000002</v>
      </c>
      <c r="Q18" s="55">
        <v>285</v>
      </c>
      <c r="R18" s="55">
        <v>150.19999999999999</v>
      </c>
    </row>
    <row r="19" spans="1:18" ht="16" x14ac:dyDescent="0.2">
      <c r="B19" s="210">
        <v>42257</v>
      </c>
      <c r="C19" s="245">
        <v>4.8611111111111112E-2</v>
      </c>
      <c r="D19" s="171" t="s">
        <v>99</v>
      </c>
      <c r="E19" s="175">
        <v>6.0000000000000001E-3</v>
      </c>
      <c r="F19" s="175">
        <v>2.5999999999999999E-2</v>
      </c>
      <c r="G19" s="176">
        <v>0</v>
      </c>
      <c r="H19" s="175">
        <v>0.19800000000000001</v>
      </c>
      <c r="I19" s="175">
        <v>0.34</v>
      </c>
      <c r="J19" s="40">
        <v>2.5</v>
      </c>
      <c r="K19" s="176">
        <v>4.09</v>
      </c>
      <c r="L19" s="177">
        <v>21.6</v>
      </c>
      <c r="M19" s="177">
        <v>7230</v>
      </c>
      <c r="N19" s="99" t="s">
        <v>47</v>
      </c>
      <c r="O19" s="99" t="s">
        <v>47</v>
      </c>
      <c r="P19" s="175">
        <v>4.1210000000000004</v>
      </c>
      <c r="Q19" s="177">
        <v>273</v>
      </c>
      <c r="R19" s="177">
        <v>147.1</v>
      </c>
    </row>
    <row r="20" spans="1:18" ht="16" x14ac:dyDescent="0.2">
      <c r="B20" s="210">
        <v>42263</v>
      </c>
      <c r="C20" s="245">
        <v>0.52500000000000002</v>
      </c>
      <c r="D20" s="171" t="s">
        <v>99</v>
      </c>
      <c r="E20" s="175">
        <v>6.0000000000000001E-3</v>
      </c>
      <c r="F20" s="175">
        <v>3.2000000000000001E-2</v>
      </c>
      <c r="G20" s="176">
        <v>0</v>
      </c>
      <c r="H20" s="175">
        <v>0.14599999999999999</v>
      </c>
      <c r="I20" s="175">
        <v>0.48</v>
      </c>
      <c r="J20" s="40">
        <v>1.3</v>
      </c>
      <c r="K20" s="176">
        <v>2.4900000000000002</v>
      </c>
      <c r="L20" s="177">
        <v>38.200000000000003</v>
      </c>
      <c r="M20" s="177">
        <v>6333</v>
      </c>
      <c r="N20" s="99" t="s">
        <v>47</v>
      </c>
      <c r="O20" s="99" t="s">
        <v>47</v>
      </c>
      <c r="P20" s="175">
        <v>5.83</v>
      </c>
      <c r="Q20" s="177">
        <v>289</v>
      </c>
      <c r="R20" s="177">
        <v>159.1</v>
      </c>
    </row>
    <row r="21" spans="1:18" ht="16" x14ac:dyDescent="0.2">
      <c r="B21" s="210">
        <v>42271</v>
      </c>
      <c r="C21" s="245">
        <v>0.51250000000000007</v>
      </c>
      <c r="D21" s="171" t="s">
        <v>99</v>
      </c>
      <c r="E21" s="175">
        <v>7.0000000000000001E-3</v>
      </c>
      <c r="F21" s="175">
        <v>1.6E-2</v>
      </c>
      <c r="G21" s="176">
        <v>0.01</v>
      </c>
      <c r="H21" s="175">
        <v>9.8000000000000004E-2</v>
      </c>
      <c r="I21" s="175">
        <v>0.2</v>
      </c>
      <c r="J21" s="40">
        <v>0.6</v>
      </c>
      <c r="K21" s="176">
        <v>3.08</v>
      </c>
      <c r="L21" s="177">
        <v>31.3</v>
      </c>
      <c r="M21" s="177">
        <v>3410</v>
      </c>
      <c r="N21" s="99" t="s">
        <v>47</v>
      </c>
      <c r="O21" s="99" t="s">
        <v>47</v>
      </c>
      <c r="P21" s="175">
        <v>4.141</v>
      </c>
      <c r="Q21" s="177">
        <v>286</v>
      </c>
      <c r="R21" s="177">
        <v>163.80000000000001</v>
      </c>
    </row>
    <row r="22" spans="1:18" ht="16" x14ac:dyDescent="0.2">
      <c r="B22" s="210">
        <v>42277</v>
      </c>
      <c r="C22" s="245">
        <v>0.48749999999999999</v>
      </c>
      <c r="D22" s="171" t="s">
        <v>99</v>
      </c>
      <c r="E22" s="175">
        <v>7.0000000000000001E-3</v>
      </c>
      <c r="F22" s="175">
        <v>1.7999999999999999E-2</v>
      </c>
      <c r="G22" s="176">
        <v>0</v>
      </c>
      <c r="H22" s="175">
        <v>8.2000000000000003E-2</v>
      </c>
      <c r="I22" s="175">
        <v>0.2</v>
      </c>
      <c r="J22" s="40">
        <v>1.2</v>
      </c>
      <c r="K22" s="176">
        <v>4.9800000000000004</v>
      </c>
      <c r="L22" s="177">
        <v>18.3</v>
      </c>
      <c r="M22" s="177">
        <v>5940</v>
      </c>
      <c r="N22" s="99" t="s">
        <v>47</v>
      </c>
      <c r="O22" s="99" t="s">
        <v>47</v>
      </c>
      <c r="P22" s="175">
        <v>3.8260000000000001</v>
      </c>
      <c r="Q22" s="177">
        <v>287</v>
      </c>
      <c r="R22" s="177">
        <v>163</v>
      </c>
    </row>
    <row r="23" spans="1:18" ht="16" x14ac:dyDescent="0.2">
      <c r="B23" s="173">
        <v>42285</v>
      </c>
      <c r="C23" s="245">
        <v>0.46527777777777773</v>
      </c>
      <c r="D23" s="171" t="s">
        <v>99</v>
      </c>
      <c r="E23" s="54">
        <v>3.0000000000000001E-3</v>
      </c>
      <c r="F23" s="54">
        <v>0.02</v>
      </c>
      <c r="G23" s="52">
        <v>0.02</v>
      </c>
      <c r="H23" s="54">
        <v>6.9000000000000006E-2</v>
      </c>
      <c r="I23" s="54">
        <v>0.15</v>
      </c>
      <c r="J23" s="55">
        <v>1.5</v>
      </c>
      <c r="K23" s="52">
        <v>1.58</v>
      </c>
      <c r="L23" s="55">
        <v>59.8</v>
      </c>
      <c r="M23" s="55">
        <v>3640</v>
      </c>
      <c r="N23" s="55" t="s">
        <v>47</v>
      </c>
      <c r="O23" s="55" t="s">
        <v>47</v>
      </c>
      <c r="P23" s="54">
        <v>3.8650000000000002</v>
      </c>
      <c r="Q23" s="55">
        <v>295</v>
      </c>
      <c r="R23" s="55">
        <v>154.30000000000001</v>
      </c>
    </row>
    <row r="24" spans="1:18" ht="16" x14ac:dyDescent="0.2">
      <c r="B24" s="173">
        <v>42291</v>
      </c>
      <c r="C24" s="245">
        <v>0.47013888888888888</v>
      </c>
      <c r="D24" s="171" t="s">
        <v>99</v>
      </c>
      <c r="E24" s="54">
        <v>8.9999999999999993E-3</v>
      </c>
      <c r="F24" s="54">
        <v>2.1999999999999999E-2</v>
      </c>
      <c r="G24" s="52">
        <v>0.01</v>
      </c>
      <c r="H24" s="54">
        <v>7.8E-2</v>
      </c>
      <c r="I24" s="54">
        <v>0.16</v>
      </c>
      <c r="J24" s="55">
        <v>2.2000000000000002</v>
      </c>
      <c r="K24" s="52">
        <v>1.28</v>
      </c>
      <c r="L24" s="55">
        <v>9.8000000000000007</v>
      </c>
      <c r="M24" s="55">
        <v>1986.3</v>
      </c>
      <c r="N24" s="55" t="s">
        <v>47</v>
      </c>
      <c r="O24" s="55" t="s">
        <v>47</v>
      </c>
      <c r="P24" s="54">
        <v>4.6219999999999999</v>
      </c>
      <c r="Q24" s="55">
        <v>318</v>
      </c>
      <c r="R24" s="55">
        <v>159.5</v>
      </c>
    </row>
    <row r="25" spans="1:18" ht="16" x14ac:dyDescent="0.2">
      <c r="B25" s="173">
        <v>42299</v>
      </c>
      <c r="C25" s="245">
        <v>0.50347222222222221</v>
      </c>
      <c r="D25" s="171" t="s">
        <v>99</v>
      </c>
      <c r="E25" s="54">
        <v>8.0000000000000002E-3</v>
      </c>
      <c r="F25" s="54">
        <v>1.7999999999999999E-2</v>
      </c>
      <c r="G25" s="52">
        <v>0</v>
      </c>
      <c r="H25" s="54">
        <v>6.9000000000000006E-2</v>
      </c>
      <c r="I25" s="54">
        <v>0.13</v>
      </c>
      <c r="J25" s="55">
        <v>1.9</v>
      </c>
      <c r="K25" s="52">
        <v>3.57</v>
      </c>
      <c r="L25" s="55">
        <v>3.1</v>
      </c>
      <c r="M25" s="55">
        <v>1732.9</v>
      </c>
      <c r="N25" s="55" t="s">
        <v>47</v>
      </c>
      <c r="O25" s="55" t="s">
        <v>47</v>
      </c>
      <c r="P25" s="54">
        <v>4.37</v>
      </c>
      <c r="Q25" s="55">
        <v>292</v>
      </c>
      <c r="R25" s="55">
        <v>150</v>
      </c>
    </row>
    <row r="26" spans="1:18" x14ac:dyDescent="0.2">
      <c r="B26" s="209">
        <v>42305</v>
      </c>
      <c r="C26" s="245">
        <v>0.49027777777777781</v>
      </c>
      <c r="D26" s="171" t="s">
        <v>99</v>
      </c>
      <c r="E26" s="165">
        <v>7.0000000000000001E-3</v>
      </c>
      <c r="F26" s="165">
        <v>2.4E-2</v>
      </c>
      <c r="G26" s="164">
        <v>0.02</v>
      </c>
      <c r="H26" s="165">
        <v>0.06</v>
      </c>
      <c r="I26" s="165">
        <v>0.24</v>
      </c>
      <c r="J26" s="163">
        <v>1.9</v>
      </c>
      <c r="K26" s="166">
        <v>2.9</v>
      </c>
      <c r="L26" s="163">
        <v>61.3</v>
      </c>
      <c r="M26" s="163">
        <v>3410</v>
      </c>
      <c r="N26" s="55"/>
      <c r="O26" s="55"/>
      <c r="P26" s="165">
        <v>4.4509999999999996</v>
      </c>
      <c r="Q26" s="163">
        <v>296</v>
      </c>
      <c r="R26" s="163">
        <v>146.80000000000001</v>
      </c>
    </row>
    <row r="27" spans="1:18" ht="16" x14ac:dyDescent="0.2">
      <c r="B27" s="173">
        <v>42312</v>
      </c>
      <c r="C27" s="245">
        <v>0.49583333333333335</v>
      </c>
      <c r="D27" s="171" t="s">
        <v>99</v>
      </c>
      <c r="E27" s="54">
        <v>7.0000000000000001E-3</v>
      </c>
      <c r="F27" s="54">
        <v>1.7999999999999999E-2</v>
      </c>
      <c r="G27" s="52">
        <v>0</v>
      </c>
      <c r="H27" s="54">
        <v>7.1999999999999995E-2</v>
      </c>
      <c r="I27" s="54">
        <v>0.18</v>
      </c>
      <c r="J27" s="55">
        <v>0.7</v>
      </c>
      <c r="K27" s="52">
        <v>3.98</v>
      </c>
      <c r="L27" s="55">
        <v>77.599999999999994</v>
      </c>
      <c r="M27" s="55" t="s">
        <v>12</v>
      </c>
      <c r="N27" s="55" t="s">
        <v>47</v>
      </c>
      <c r="O27" s="55" t="s">
        <v>47</v>
      </c>
      <c r="P27" s="54">
        <v>4.9219999999999997</v>
      </c>
      <c r="Q27" s="55">
        <v>296</v>
      </c>
      <c r="R27" s="55">
        <v>140.5</v>
      </c>
    </row>
    <row r="28" spans="1:18" ht="16" x14ac:dyDescent="0.2">
      <c r="B28" s="173">
        <v>42320</v>
      </c>
      <c r="C28" s="245">
        <v>0.49583333333333335</v>
      </c>
      <c r="D28" s="171" t="s">
        <v>99</v>
      </c>
      <c r="E28" s="54">
        <v>5.0000000000000001E-3</v>
      </c>
      <c r="F28" s="54">
        <v>1.6E-2</v>
      </c>
      <c r="G28" s="52">
        <v>0</v>
      </c>
      <c r="H28" s="54">
        <v>0.215</v>
      </c>
      <c r="I28" s="54">
        <v>0.34</v>
      </c>
      <c r="J28" s="55">
        <v>1.1000000000000001</v>
      </c>
      <c r="K28" s="52">
        <v>2.5</v>
      </c>
      <c r="L28" s="55">
        <v>25.6</v>
      </c>
      <c r="M28" s="55">
        <v>3360</v>
      </c>
      <c r="N28" s="55" t="s">
        <v>47</v>
      </c>
      <c r="O28" s="55" t="s">
        <v>47</v>
      </c>
      <c r="P28" s="54">
        <v>3.3889999999999998</v>
      </c>
      <c r="Q28" s="55">
        <v>326</v>
      </c>
      <c r="R28" s="55">
        <v>161.80000000000001</v>
      </c>
    </row>
    <row r="29" spans="1:18" ht="16" x14ac:dyDescent="0.2">
      <c r="B29" s="173">
        <v>42326</v>
      </c>
      <c r="C29" s="245">
        <v>0.46875</v>
      </c>
      <c r="D29" s="171" t="s">
        <v>99</v>
      </c>
      <c r="E29" s="54">
        <v>0.02</v>
      </c>
      <c r="F29" s="54">
        <v>6.2E-2</v>
      </c>
      <c r="G29" s="52">
        <v>0.08</v>
      </c>
      <c r="H29" s="54">
        <v>0.432</v>
      </c>
      <c r="I29" s="54">
        <v>0.73</v>
      </c>
      <c r="J29" s="55">
        <v>7.4</v>
      </c>
      <c r="K29" s="52">
        <v>3.72</v>
      </c>
      <c r="L29" s="55">
        <v>686.7</v>
      </c>
      <c r="M29" s="55">
        <v>23590</v>
      </c>
      <c r="N29" s="55" t="s">
        <v>47</v>
      </c>
      <c r="O29" s="55" t="s">
        <v>47</v>
      </c>
      <c r="P29" s="54">
        <v>1.92</v>
      </c>
      <c r="Q29" s="55">
        <v>172.5</v>
      </c>
      <c r="R29" s="55">
        <v>102.2</v>
      </c>
    </row>
    <row r="30" spans="1:18" ht="16" x14ac:dyDescent="0.2">
      <c r="B30" s="173">
        <v>42340</v>
      </c>
      <c r="C30" s="272">
        <v>0.4861111111111111</v>
      </c>
      <c r="D30" s="171" t="s">
        <v>99</v>
      </c>
      <c r="E30" s="54">
        <v>1.4E-2</v>
      </c>
      <c r="F30" s="54">
        <v>2.4E-2</v>
      </c>
      <c r="G30" s="52">
        <v>0.01</v>
      </c>
      <c r="H30" s="54">
        <v>0.30199999999999999</v>
      </c>
      <c r="I30" s="54">
        <v>0.43</v>
      </c>
      <c r="J30" s="55">
        <v>1.6</v>
      </c>
      <c r="K30" s="52">
        <v>1.36</v>
      </c>
      <c r="L30" s="55">
        <v>66.900000000000006</v>
      </c>
      <c r="M30" s="55">
        <v>1986.3</v>
      </c>
      <c r="N30" s="55" t="s">
        <v>47</v>
      </c>
      <c r="O30" s="55" t="s">
        <v>47</v>
      </c>
      <c r="P30" s="54">
        <v>2.4430000000000001</v>
      </c>
      <c r="Q30" s="55">
        <v>171.4</v>
      </c>
      <c r="R30" s="55">
        <v>124.4</v>
      </c>
    </row>
    <row r="31" spans="1:18" ht="16" x14ac:dyDescent="0.2">
      <c r="B31" s="173">
        <v>42352</v>
      </c>
      <c r="C31" s="272">
        <v>0.51388888888888895</v>
      </c>
      <c r="D31" s="171" t="s">
        <v>99</v>
      </c>
      <c r="E31" s="54">
        <v>1.4E-2</v>
      </c>
      <c r="F31" s="54">
        <v>5.6000000000000001E-2</v>
      </c>
      <c r="G31" s="52">
        <v>0.06</v>
      </c>
      <c r="H31" s="54">
        <v>0.29799999999999999</v>
      </c>
      <c r="I31" s="54">
        <v>0.5</v>
      </c>
      <c r="J31" s="55">
        <v>10.8</v>
      </c>
      <c r="K31" s="52">
        <v>3.92</v>
      </c>
      <c r="L31" s="55">
        <v>410.6</v>
      </c>
      <c r="M31" s="55">
        <v>6010</v>
      </c>
      <c r="N31" s="55" t="s">
        <v>47</v>
      </c>
      <c r="O31" s="55" t="s">
        <v>47</v>
      </c>
      <c r="P31" s="54">
        <v>1.68</v>
      </c>
      <c r="Q31" s="55">
        <v>129.30000000000001</v>
      </c>
      <c r="R31" s="55">
        <v>102.5</v>
      </c>
    </row>
    <row r="32" spans="1:18" x14ac:dyDescent="0.2">
      <c r="B32" s="173">
        <v>42360</v>
      </c>
      <c r="C32" s="272">
        <v>0.45</v>
      </c>
      <c r="D32" s="171" t="s">
        <v>99</v>
      </c>
      <c r="E32" s="54">
        <v>1.2999999999999999E-2</v>
      </c>
      <c r="F32" s="54">
        <v>0.02</v>
      </c>
      <c r="G32" s="52">
        <v>0</v>
      </c>
      <c r="H32" s="54">
        <v>0.26700000000000002</v>
      </c>
      <c r="I32" s="54">
        <v>0.35</v>
      </c>
      <c r="J32" s="55">
        <v>0.1</v>
      </c>
      <c r="K32" s="52">
        <v>1.36</v>
      </c>
      <c r="L32" s="55">
        <v>26.5</v>
      </c>
      <c r="M32" s="55">
        <v>1299.7</v>
      </c>
      <c r="N32" s="55">
        <v>92</v>
      </c>
      <c r="O32" s="55">
        <v>8.1</v>
      </c>
      <c r="P32" s="54">
        <v>2.7120000000000002</v>
      </c>
      <c r="Q32" s="55">
        <v>211</v>
      </c>
      <c r="R32" s="55">
        <v>107.5</v>
      </c>
    </row>
    <row r="33" spans="2:19" x14ac:dyDescent="0.2">
      <c r="B33" s="173">
        <v>42374</v>
      </c>
      <c r="C33" s="272">
        <v>0.47916666666666669</v>
      </c>
      <c r="D33" s="171" t="s">
        <v>99</v>
      </c>
      <c r="E33" s="54">
        <v>1.2999999999999999E-2</v>
      </c>
      <c r="F33" s="54">
        <v>2.8000000000000001E-2</v>
      </c>
      <c r="G33" s="52">
        <v>0</v>
      </c>
      <c r="H33" s="54">
        <v>0.42699999999999999</v>
      </c>
      <c r="I33" s="54">
        <v>0.48</v>
      </c>
      <c r="J33" s="55">
        <v>0.7</v>
      </c>
      <c r="K33" s="52">
        <v>1.51</v>
      </c>
      <c r="L33" s="55">
        <v>34.1</v>
      </c>
      <c r="M33" s="55">
        <v>686.7</v>
      </c>
      <c r="N33" s="55">
        <v>85</v>
      </c>
      <c r="O33" s="55">
        <v>7.6</v>
      </c>
      <c r="P33" s="54">
        <v>2.552</v>
      </c>
      <c r="Q33" s="55">
        <v>209</v>
      </c>
      <c r="R33" s="55">
        <v>115</v>
      </c>
    </row>
    <row r="34" spans="2:19" x14ac:dyDescent="0.2">
      <c r="B34" s="173">
        <v>42394</v>
      </c>
      <c r="C34" s="272">
        <v>0.45</v>
      </c>
      <c r="D34" s="171" t="s">
        <v>99</v>
      </c>
      <c r="E34" s="54">
        <v>0.01</v>
      </c>
      <c r="F34" s="54">
        <v>2.4E-2</v>
      </c>
      <c r="G34" s="52">
        <v>0</v>
      </c>
      <c r="H34" s="94">
        <v>0.19800000000000001</v>
      </c>
      <c r="I34" s="54">
        <v>0.25</v>
      </c>
      <c r="J34" s="55">
        <v>1</v>
      </c>
      <c r="K34" s="52">
        <v>1.3</v>
      </c>
      <c r="L34" s="55">
        <v>21.1</v>
      </c>
      <c r="M34" s="55">
        <v>435.2</v>
      </c>
      <c r="N34" s="55">
        <v>96</v>
      </c>
      <c r="O34" s="55">
        <v>8.3000000000000007</v>
      </c>
      <c r="P34" s="54">
        <v>2.7130000000000001</v>
      </c>
      <c r="Q34" s="55">
        <v>235</v>
      </c>
      <c r="R34" s="55">
        <v>120</v>
      </c>
    </row>
    <row r="35" spans="2:19" x14ac:dyDescent="0.2">
      <c r="B35" s="173">
        <v>42410</v>
      </c>
      <c r="C35" s="254">
        <v>0.47847222222222219</v>
      </c>
      <c r="D35" s="171" t="s">
        <v>99</v>
      </c>
      <c r="E35" s="54">
        <v>3.0000000000000001E-3</v>
      </c>
      <c r="F35" s="54">
        <v>1.2E-2</v>
      </c>
      <c r="G35" s="52">
        <v>0</v>
      </c>
      <c r="H35" s="54">
        <v>0.17499999999999999</v>
      </c>
      <c r="I35" s="54">
        <v>0.24</v>
      </c>
      <c r="J35" s="55">
        <v>0.8</v>
      </c>
      <c r="K35" s="52">
        <v>1.1499999999999999</v>
      </c>
      <c r="L35" s="55">
        <v>7.4</v>
      </c>
      <c r="M35" s="55">
        <v>209.8</v>
      </c>
      <c r="N35" s="55">
        <v>112</v>
      </c>
      <c r="O35" s="55">
        <v>8.3000000000000007</v>
      </c>
      <c r="P35" s="54">
        <v>3.0449999999999999</v>
      </c>
      <c r="Q35" s="55">
        <v>246</v>
      </c>
      <c r="R35" s="55">
        <v>122.5</v>
      </c>
    </row>
    <row r="36" spans="2:19" x14ac:dyDescent="0.2">
      <c r="B36" s="173">
        <v>42424</v>
      </c>
      <c r="C36" s="272">
        <v>0.44305555555555554</v>
      </c>
      <c r="D36" s="171" t="s">
        <v>99</v>
      </c>
      <c r="E36" s="54">
        <v>1.4999999999999999E-2</v>
      </c>
      <c r="F36" s="54">
        <v>8.7999999999999995E-2</v>
      </c>
      <c r="G36" s="52">
        <v>0</v>
      </c>
      <c r="H36" s="54">
        <v>0.249</v>
      </c>
      <c r="I36" s="54">
        <v>0.63</v>
      </c>
      <c r="J36" s="55">
        <v>15.6</v>
      </c>
      <c r="K36" s="52">
        <v>5.07</v>
      </c>
      <c r="L36" s="55">
        <v>2780</v>
      </c>
      <c r="M36" s="55">
        <v>14390</v>
      </c>
      <c r="N36" s="55">
        <v>80</v>
      </c>
      <c r="O36" s="55">
        <v>7.5</v>
      </c>
      <c r="P36" s="54">
        <v>2.0449999999999999</v>
      </c>
      <c r="Q36" s="55">
        <v>188.3</v>
      </c>
      <c r="R36" s="55">
        <v>122.1</v>
      </c>
    </row>
    <row r="37" spans="2:19" x14ac:dyDescent="0.2">
      <c r="B37" s="173">
        <v>42439</v>
      </c>
      <c r="C37" s="258">
        <v>0.44305555555555554</v>
      </c>
      <c r="D37" s="40" t="s">
        <v>99</v>
      </c>
      <c r="E37" s="54">
        <v>1.2999999999999999E-2</v>
      </c>
      <c r="F37" s="54">
        <v>4.5999999999999999E-2</v>
      </c>
      <c r="G37" s="52">
        <v>0.01</v>
      </c>
      <c r="H37" s="54">
        <v>0.154</v>
      </c>
      <c r="I37" s="54">
        <v>0.38</v>
      </c>
      <c r="J37" s="55">
        <v>8.6999999999999993</v>
      </c>
      <c r="K37" s="52">
        <v>2.64</v>
      </c>
      <c r="L37" s="55">
        <v>367.3</v>
      </c>
      <c r="M37" s="55">
        <v>2750</v>
      </c>
      <c r="N37" s="55">
        <v>76</v>
      </c>
      <c r="O37" s="55">
        <v>8</v>
      </c>
      <c r="P37" s="54">
        <v>1.952</v>
      </c>
      <c r="Q37" s="55">
        <v>179.7</v>
      </c>
      <c r="R37" s="55">
        <v>105</v>
      </c>
      <c r="S37"/>
    </row>
    <row r="38" spans="2:19" x14ac:dyDescent="0.2">
      <c r="B38" s="173">
        <v>42445</v>
      </c>
      <c r="C38" s="258">
        <v>0.46736111111111112</v>
      </c>
      <c r="D38" s="40" t="s">
        <v>99</v>
      </c>
      <c r="E38" s="54">
        <v>8.9999999999999993E-3</v>
      </c>
      <c r="F38" s="54">
        <v>3.2000000000000001E-2</v>
      </c>
      <c r="G38" s="52">
        <v>0</v>
      </c>
      <c r="H38" s="54">
        <v>0.16500000000000001</v>
      </c>
      <c r="I38" s="54">
        <v>0.26</v>
      </c>
      <c r="J38" s="55">
        <v>0.3</v>
      </c>
      <c r="K38" s="52">
        <v>1.45</v>
      </c>
      <c r="L38" s="55">
        <v>35.9</v>
      </c>
      <c r="M38" s="55">
        <v>980.4</v>
      </c>
      <c r="N38" s="55">
        <v>126</v>
      </c>
      <c r="O38" s="55">
        <v>7.5</v>
      </c>
      <c r="P38" s="54">
        <v>2.0859999999999999</v>
      </c>
      <c r="Q38" s="55">
        <v>194.5</v>
      </c>
      <c r="R38" s="55">
        <v>110</v>
      </c>
      <c r="S38"/>
    </row>
    <row r="39" spans="2:19" ht="16" x14ac:dyDescent="0.2">
      <c r="B39" s="173">
        <v>42453</v>
      </c>
      <c r="C39" s="258">
        <v>0.47569444444444442</v>
      </c>
      <c r="D39" s="40" t="s">
        <v>100</v>
      </c>
      <c r="E39" s="54">
        <v>1.2999999999999999E-2</v>
      </c>
      <c r="F39" s="54">
        <v>4.8000000000000001E-2</v>
      </c>
      <c r="G39" s="52">
        <v>0.09</v>
      </c>
      <c r="H39" s="54">
        <v>0.186</v>
      </c>
      <c r="I39" s="54">
        <v>0.39</v>
      </c>
      <c r="J39" s="55">
        <v>10.7</v>
      </c>
      <c r="K39" s="52">
        <v>2.65</v>
      </c>
      <c r="L39" s="55" t="s">
        <v>47</v>
      </c>
      <c r="M39" s="55" t="s">
        <v>47</v>
      </c>
      <c r="N39" s="55">
        <v>100</v>
      </c>
      <c r="O39" s="55">
        <v>7.6</v>
      </c>
      <c r="P39" s="54">
        <v>2.8330000000000002</v>
      </c>
      <c r="Q39" s="55">
        <v>233</v>
      </c>
      <c r="R39" s="55">
        <v>121.5</v>
      </c>
      <c r="S39"/>
    </row>
    <row r="40" spans="2:19" x14ac:dyDescent="0.2">
      <c r="B40" s="173">
        <v>42460</v>
      </c>
      <c r="C40" s="258">
        <v>0.43958333333333338</v>
      </c>
      <c r="D40" s="40" t="s">
        <v>99</v>
      </c>
      <c r="E40" s="54">
        <v>1.2999999999999999E-2</v>
      </c>
      <c r="F40" s="54">
        <v>5.6000000000000001E-2</v>
      </c>
      <c r="G40" s="52">
        <v>0.09</v>
      </c>
      <c r="H40" s="54">
        <v>0.19900000000000001</v>
      </c>
      <c r="I40" s="54">
        <v>0.4</v>
      </c>
      <c r="J40" s="55">
        <v>11.9</v>
      </c>
      <c r="K40" s="52">
        <v>2.59</v>
      </c>
      <c r="L40" s="55">
        <v>172</v>
      </c>
      <c r="M40" s="55">
        <v>3640</v>
      </c>
      <c r="N40" s="55">
        <v>66</v>
      </c>
      <c r="O40" s="55">
        <v>7.5</v>
      </c>
      <c r="P40" s="54">
        <v>1.4790000000000001</v>
      </c>
      <c r="Q40" s="55">
        <v>136.30000000000001</v>
      </c>
      <c r="R40" s="55">
        <v>60</v>
      </c>
      <c r="S40"/>
    </row>
    <row r="41" spans="2:19" x14ac:dyDescent="0.2">
      <c r="B41" s="173">
        <v>42464</v>
      </c>
      <c r="C41" s="258">
        <v>0.48472222222222222</v>
      </c>
      <c r="D41" s="40" t="s">
        <v>99</v>
      </c>
      <c r="E41" s="54">
        <v>8.9999999999999993E-3</v>
      </c>
      <c r="F41" s="54">
        <v>2.1999999999999999E-2</v>
      </c>
      <c r="G41" s="52">
        <v>0</v>
      </c>
      <c r="H41" s="54">
        <v>0.13100000000000001</v>
      </c>
      <c r="I41" s="54">
        <v>0.17</v>
      </c>
      <c r="J41" s="55">
        <v>1.5</v>
      </c>
      <c r="K41" s="52">
        <v>0.87</v>
      </c>
      <c r="L41" s="55">
        <v>44.8</v>
      </c>
      <c r="M41" s="55">
        <v>1119.9000000000001</v>
      </c>
      <c r="N41" s="55">
        <v>90</v>
      </c>
      <c r="O41" s="55">
        <v>7.6</v>
      </c>
      <c r="P41" s="54">
        <v>1.837</v>
      </c>
      <c r="Q41" s="55">
        <v>184.6</v>
      </c>
      <c r="R41" s="55">
        <v>105</v>
      </c>
      <c r="S41"/>
    </row>
    <row r="42" spans="2:19" x14ac:dyDescent="0.2">
      <c r="B42" s="173">
        <v>42480</v>
      </c>
      <c r="C42" s="258">
        <v>0.47916666666666669</v>
      </c>
      <c r="D42" s="40" t="s">
        <v>99</v>
      </c>
      <c r="E42" s="54">
        <v>5.0000000000000001E-3</v>
      </c>
      <c r="F42" s="54">
        <v>0.02</v>
      </c>
      <c r="G42" s="52">
        <v>0</v>
      </c>
      <c r="H42" s="54">
        <v>0.157</v>
      </c>
      <c r="I42" s="54">
        <v>0.21</v>
      </c>
      <c r="J42" s="55">
        <v>2.1</v>
      </c>
      <c r="K42" s="52">
        <v>0.84</v>
      </c>
      <c r="L42" s="55">
        <v>35</v>
      </c>
      <c r="M42" s="55">
        <v>6160</v>
      </c>
      <c r="N42" s="55">
        <v>114</v>
      </c>
      <c r="O42" s="55">
        <v>7.7</v>
      </c>
      <c r="P42" s="54">
        <v>2.7010000000000001</v>
      </c>
      <c r="Q42" s="55">
        <v>235</v>
      </c>
      <c r="R42" s="55">
        <v>130</v>
      </c>
      <c r="S42"/>
    </row>
    <row r="43" spans="2:19" x14ac:dyDescent="0.2">
      <c r="B43" s="173">
        <v>42492</v>
      </c>
      <c r="C43" s="245">
        <v>0.47500000000000003</v>
      </c>
      <c r="D43" s="40" t="s">
        <v>99</v>
      </c>
      <c r="E43" s="54">
        <v>8.9999999999999993E-3</v>
      </c>
      <c r="F43" s="54">
        <v>0.02</v>
      </c>
      <c r="G43" s="52">
        <v>0</v>
      </c>
      <c r="H43" s="54">
        <v>9.5000000000000001E-2</v>
      </c>
      <c r="I43" s="54">
        <v>0.2</v>
      </c>
      <c r="J43" s="55">
        <v>1.9</v>
      </c>
      <c r="K43" s="52">
        <v>2.2999999999999998</v>
      </c>
      <c r="L43" s="55">
        <v>172.6</v>
      </c>
      <c r="M43" s="55">
        <v>3640</v>
      </c>
      <c r="N43" s="55">
        <v>90</v>
      </c>
      <c r="O43" s="55">
        <v>8</v>
      </c>
      <c r="P43" s="54">
        <v>1.6060000000000001</v>
      </c>
      <c r="Q43" s="55">
        <v>187.4</v>
      </c>
      <c r="R43" s="55">
        <v>100</v>
      </c>
      <c r="S43"/>
    </row>
    <row r="44" spans="2:19" x14ac:dyDescent="0.2">
      <c r="B44" s="173">
        <v>42500</v>
      </c>
      <c r="C44" s="245">
        <v>0.44097222222222227</v>
      </c>
      <c r="D44" s="40" t="s">
        <v>99</v>
      </c>
      <c r="E44" s="54">
        <v>1.0999999999999999E-2</v>
      </c>
      <c r="F44" s="54">
        <v>7.1999999999999995E-2</v>
      </c>
      <c r="G44" s="52">
        <v>0.02</v>
      </c>
      <c r="H44" s="54">
        <v>0.121</v>
      </c>
      <c r="I44" s="54">
        <v>0.37</v>
      </c>
      <c r="J44" s="55">
        <v>17.2</v>
      </c>
      <c r="K44" s="52">
        <v>3.35</v>
      </c>
      <c r="L44" s="55">
        <v>980.4</v>
      </c>
      <c r="M44" s="55">
        <v>8230</v>
      </c>
      <c r="N44" s="55">
        <v>66</v>
      </c>
      <c r="O44" s="55">
        <v>7.8</v>
      </c>
      <c r="P44" s="54">
        <v>1.157</v>
      </c>
      <c r="Q44" s="55">
        <v>137.4</v>
      </c>
      <c r="R44" s="55">
        <v>102.5</v>
      </c>
      <c r="S44"/>
    </row>
    <row r="45" spans="2:19" x14ac:dyDescent="0.2">
      <c r="B45" s="173">
        <v>42508</v>
      </c>
      <c r="C45" s="245">
        <v>0.45624999999999999</v>
      </c>
      <c r="D45" s="40" t="s">
        <v>99</v>
      </c>
      <c r="E45" s="54">
        <v>0.01</v>
      </c>
      <c r="F45" s="54">
        <v>1.6E-2</v>
      </c>
      <c r="G45" s="52">
        <v>0.01</v>
      </c>
      <c r="H45" s="54">
        <v>0.13900000000000001</v>
      </c>
      <c r="I45" s="54">
        <v>0.27</v>
      </c>
      <c r="J45" s="55">
        <v>1.4</v>
      </c>
      <c r="K45" s="52">
        <v>1.54</v>
      </c>
      <c r="L45" s="55">
        <v>60.1</v>
      </c>
      <c r="M45" s="55">
        <v>2620</v>
      </c>
      <c r="N45" s="55">
        <v>102</v>
      </c>
      <c r="O45" s="55">
        <v>8</v>
      </c>
      <c r="P45" s="54">
        <v>2</v>
      </c>
      <c r="Q45" s="55">
        <v>211</v>
      </c>
      <c r="R45" s="55">
        <v>117.5</v>
      </c>
      <c r="S45"/>
    </row>
    <row r="46" spans="2:19" x14ac:dyDescent="0.2">
      <c r="B46" s="173">
        <v>42516</v>
      </c>
      <c r="C46" s="245">
        <v>0.47222222222222227</v>
      </c>
      <c r="D46" s="40" t="s">
        <v>99</v>
      </c>
      <c r="E46" s="54">
        <v>0.01</v>
      </c>
      <c r="F46" s="54">
        <v>4.8000000000000001E-2</v>
      </c>
      <c r="G46" s="52">
        <v>0.02</v>
      </c>
      <c r="H46" s="54">
        <v>0.123</v>
      </c>
      <c r="I46" s="54">
        <v>0.24</v>
      </c>
      <c r="J46" s="55">
        <v>10.6</v>
      </c>
      <c r="K46" s="52">
        <v>2.66</v>
      </c>
      <c r="L46" s="55">
        <v>461.1</v>
      </c>
      <c r="M46" s="55">
        <v>6890</v>
      </c>
      <c r="N46" s="55">
        <v>52</v>
      </c>
      <c r="O46" s="55">
        <v>7.7</v>
      </c>
      <c r="P46" s="54">
        <v>1.526</v>
      </c>
      <c r="Q46" s="55">
        <v>166</v>
      </c>
      <c r="R46" s="55">
        <v>97.5</v>
      </c>
      <c r="S46"/>
    </row>
    <row r="47" spans="2:19" x14ac:dyDescent="0.2">
      <c r="B47" s="220">
        <v>42523</v>
      </c>
      <c r="C47" s="247">
        <v>0.45277777777777778</v>
      </c>
      <c r="D47" s="40" t="s">
        <v>99</v>
      </c>
      <c r="E47" s="96">
        <v>7.0000000000000001E-3</v>
      </c>
      <c r="F47" s="96">
        <v>2.1999999999999999E-2</v>
      </c>
      <c r="G47" s="97">
        <v>0</v>
      </c>
      <c r="H47" s="96">
        <v>0.11700000000000001</v>
      </c>
      <c r="I47" s="96">
        <v>0.22</v>
      </c>
      <c r="J47" s="99">
        <v>1.4</v>
      </c>
      <c r="K47" s="97">
        <v>1.4</v>
      </c>
      <c r="L47" s="99">
        <v>44.1</v>
      </c>
      <c r="M47" s="99">
        <v>1986.3</v>
      </c>
      <c r="N47" s="99">
        <v>104</v>
      </c>
      <c r="O47" s="99">
        <v>8</v>
      </c>
      <c r="P47" s="96">
        <v>2.2080000000000002</v>
      </c>
      <c r="Q47" s="99">
        <v>219</v>
      </c>
      <c r="R47" s="99">
        <v>130</v>
      </c>
      <c r="S47"/>
    </row>
    <row r="48" spans="2:19" x14ac:dyDescent="0.2">
      <c r="B48" s="220">
        <v>42528</v>
      </c>
      <c r="C48" s="247">
        <v>0.4513888888888889</v>
      </c>
      <c r="D48" s="40" t="s">
        <v>99</v>
      </c>
      <c r="E48" s="96">
        <v>8.9999999999999993E-3</v>
      </c>
      <c r="F48" s="96">
        <v>1.6E-2</v>
      </c>
      <c r="G48" s="97">
        <v>0.04</v>
      </c>
      <c r="H48" s="96">
        <v>0.124</v>
      </c>
      <c r="I48" s="96">
        <v>0.19</v>
      </c>
      <c r="J48" s="99">
        <v>0.8</v>
      </c>
      <c r="K48" s="97">
        <v>2.08</v>
      </c>
      <c r="L48" s="99">
        <v>31.8</v>
      </c>
      <c r="M48" s="99">
        <v>3180</v>
      </c>
      <c r="N48" s="99">
        <v>108</v>
      </c>
      <c r="O48" s="99">
        <v>8</v>
      </c>
      <c r="P48" s="96">
        <v>2.206</v>
      </c>
      <c r="Q48" s="99">
        <v>239</v>
      </c>
      <c r="R48" s="99">
        <v>130</v>
      </c>
      <c r="S48"/>
    </row>
    <row r="49" spans="2:19" x14ac:dyDescent="0.2">
      <c r="B49" s="220">
        <v>42536</v>
      </c>
      <c r="C49" s="247">
        <v>0.46875</v>
      </c>
      <c r="D49" s="40" t="s">
        <v>99</v>
      </c>
      <c r="E49" s="96">
        <v>8.9999999999999993E-3</v>
      </c>
      <c r="F49" s="96">
        <v>1.2E-2</v>
      </c>
      <c r="G49" s="97">
        <v>0.01</v>
      </c>
      <c r="H49" s="96">
        <v>0.19800000000000001</v>
      </c>
      <c r="I49" s="96">
        <v>0.28999999999999998</v>
      </c>
      <c r="J49" s="99">
        <v>2</v>
      </c>
      <c r="K49" s="97">
        <v>0.94</v>
      </c>
      <c r="L49" s="99">
        <v>63.1</v>
      </c>
      <c r="M49" s="99">
        <v>8860</v>
      </c>
      <c r="N49" s="99">
        <v>126</v>
      </c>
      <c r="O49" s="99">
        <v>7.9</v>
      </c>
      <c r="P49" s="96">
        <v>2.0219999999999998</v>
      </c>
      <c r="Q49" s="99">
        <v>247</v>
      </c>
      <c r="R49" s="99">
        <v>125</v>
      </c>
      <c r="S49"/>
    </row>
    <row r="50" spans="2:19" x14ac:dyDescent="0.2">
      <c r="B50" s="220">
        <v>42543</v>
      </c>
      <c r="C50" s="247">
        <v>0.42222222222222222</v>
      </c>
      <c r="D50" s="40" t="s">
        <v>99</v>
      </c>
      <c r="E50" s="96">
        <v>8.0000000000000002E-3</v>
      </c>
      <c r="F50" s="96">
        <v>1.7999999999999999E-2</v>
      </c>
      <c r="G50" s="97">
        <v>0.05</v>
      </c>
      <c r="H50" s="96">
        <v>0.22</v>
      </c>
      <c r="I50" s="96">
        <v>0.37</v>
      </c>
      <c r="J50" s="99">
        <v>2.1</v>
      </c>
      <c r="K50" s="97">
        <v>0.7</v>
      </c>
      <c r="L50" s="99">
        <v>37.9</v>
      </c>
      <c r="M50" s="99">
        <v>676</v>
      </c>
      <c r="N50" s="99">
        <v>130</v>
      </c>
      <c r="O50" s="99">
        <v>8</v>
      </c>
      <c r="P50" s="96">
        <v>3.1659999999999999</v>
      </c>
      <c r="Q50" s="99">
        <v>260</v>
      </c>
      <c r="R50" s="99">
        <v>162.5</v>
      </c>
      <c r="S50"/>
    </row>
    <row r="51" spans="2:19" x14ac:dyDescent="0.2">
      <c r="B51" s="220">
        <v>42550</v>
      </c>
      <c r="C51" s="247">
        <v>0.43402777777777773</v>
      </c>
      <c r="D51" s="40" t="s">
        <v>99</v>
      </c>
      <c r="E51" s="96">
        <v>6.0000000000000001E-3</v>
      </c>
      <c r="F51" s="96">
        <v>2.3E-2</v>
      </c>
      <c r="G51" s="97">
        <v>0.03</v>
      </c>
      <c r="H51" s="96">
        <v>0.251</v>
      </c>
      <c r="I51" s="96">
        <v>0.35</v>
      </c>
      <c r="J51" s="99">
        <v>2</v>
      </c>
      <c r="K51" s="97">
        <v>0.94</v>
      </c>
      <c r="L51" s="99">
        <v>23.5</v>
      </c>
      <c r="M51" s="99">
        <v>5200</v>
      </c>
      <c r="N51" s="99">
        <v>134</v>
      </c>
      <c r="O51" s="99">
        <v>7.8</v>
      </c>
      <c r="P51" s="96">
        <v>3.8849999999999998</v>
      </c>
      <c r="Q51" s="99">
        <v>264</v>
      </c>
      <c r="R51" s="99">
        <v>150</v>
      </c>
      <c r="S51"/>
    </row>
    <row r="52" spans="2:19" ht="15" customHeight="1" x14ac:dyDescent="0.2">
      <c r="B52" s="39">
        <v>42557</v>
      </c>
      <c r="C52" s="245">
        <v>0.25555555555555559</v>
      </c>
      <c r="D52" s="40" t="s">
        <v>99</v>
      </c>
      <c r="E52" s="46">
        <v>6.0000000000000001E-3</v>
      </c>
      <c r="F52" s="46">
        <v>0.02</v>
      </c>
      <c r="G52" s="40">
        <v>0.04</v>
      </c>
      <c r="H52" s="40">
        <v>0.27100000000000002</v>
      </c>
      <c r="I52" s="46">
        <v>0.36</v>
      </c>
      <c r="J52" s="40">
        <v>2.7</v>
      </c>
      <c r="K52" s="40">
        <v>0.96</v>
      </c>
      <c r="L52" s="40">
        <v>248.1</v>
      </c>
      <c r="M52" s="41">
        <v>12590</v>
      </c>
      <c r="N52" s="41">
        <v>136</v>
      </c>
      <c r="O52" s="40">
        <v>7.6</v>
      </c>
      <c r="P52" s="46">
        <v>3.4289999999999998</v>
      </c>
      <c r="Q52" s="41">
        <v>268</v>
      </c>
      <c r="R52" s="41">
        <v>157.5</v>
      </c>
    </row>
    <row r="53" spans="2:19" x14ac:dyDescent="0.2">
      <c r="B53" s="39">
        <v>42564</v>
      </c>
      <c r="C53" s="245">
        <v>0.30208333333333331</v>
      </c>
      <c r="D53" s="40" t="s">
        <v>99</v>
      </c>
      <c r="E53" s="46">
        <v>5.0000000000000001E-3</v>
      </c>
      <c r="F53" s="46">
        <v>1.7000000000000001E-2</v>
      </c>
      <c r="G53" s="47">
        <v>0</v>
      </c>
      <c r="H53" s="40">
        <v>0.17199999999999999</v>
      </c>
      <c r="I53" s="46">
        <v>0.28999999999999998</v>
      </c>
      <c r="J53" s="40">
        <v>1.9</v>
      </c>
      <c r="K53" s="40">
        <v>0.85</v>
      </c>
      <c r="L53" s="40">
        <v>95.9</v>
      </c>
      <c r="M53" s="41">
        <v>12360</v>
      </c>
      <c r="N53" s="41"/>
      <c r="P53" s="46">
        <v>3.2189999999999999</v>
      </c>
      <c r="Q53" s="41">
        <v>451</v>
      </c>
      <c r="R53" s="41">
        <v>150</v>
      </c>
    </row>
    <row r="54" spans="2:19" x14ac:dyDescent="0.2">
      <c r="B54" s="39">
        <v>42571</v>
      </c>
      <c r="C54" s="245">
        <v>0.30902777777777779</v>
      </c>
      <c r="D54" s="40" t="s">
        <v>99</v>
      </c>
      <c r="E54" s="46">
        <v>5.0000000000000001E-3</v>
      </c>
      <c r="F54" s="46">
        <v>1.2999999999999999E-2</v>
      </c>
      <c r="G54" s="47">
        <v>0</v>
      </c>
      <c r="H54" s="40">
        <v>0.19700000000000001</v>
      </c>
      <c r="I54" s="46">
        <v>0.76</v>
      </c>
      <c r="J54" s="40">
        <v>2.2999999999999998</v>
      </c>
      <c r="K54" s="40">
        <v>2.21</v>
      </c>
      <c r="M54" s="41"/>
      <c r="N54" s="41">
        <v>138</v>
      </c>
      <c r="O54" s="40">
        <v>7.8</v>
      </c>
      <c r="P54" s="46">
        <v>3.1040000000000001</v>
      </c>
      <c r="Q54" s="41">
        <v>287</v>
      </c>
      <c r="R54" s="41">
        <v>155</v>
      </c>
    </row>
    <row r="55" spans="2:19" x14ac:dyDescent="0.2">
      <c r="B55" s="39">
        <v>42578</v>
      </c>
      <c r="C55" s="245">
        <v>0.29305555555555557</v>
      </c>
      <c r="D55" s="40" t="s">
        <v>99</v>
      </c>
      <c r="E55" s="46">
        <v>4.0000000000000001E-3</v>
      </c>
      <c r="F55" s="46">
        <v>2.1000000000000001E-2</v>
      </c>
      <c r="G55" s="47">
        <v>0</v>
      </c>
      <c r="H55" s="40">
        <v>0.255</v>
      </c>
      <c r="I55" s="46">
        <v>0.35</v>
      </c>
      <c r="J55" s="40">
        <v>3.6</v>
      </c>
      <c r="K55" s="40">
        <v>1.79</v>
      </c>
      <c r="L55" s="40">
        <v>920.8</v>
      </c>
      <c r="M55" s="41">
        <v>15000</v>
      </c>
      <c r="N55" s="41">
        <v>132</v>
      </c>
      <c r="O55" s="40">
        <v>7.7</v>
      </c>
      <c r="P55" s="46">
        <v>3.3690000000000002</v>
      </c>
      <c r="Q55" s="41">
        <v>274</v>
      </c>
      <c r="R55" s="41">
        <v>155</v>
      </c>
    </row>
    <row r="56" spans="2:19" x14ac:dyDescent="0.2">
      <c r="B56" s="39">
        <v>42585</v>
      </c>
      <c r="C56" s="245">
        <v>0.31111111111111112</v>
      </c>
      <c r="D56" s="40" t="s">
        <v>99</v>
      </c>
      <c r="E56" s="46">
        <v>7.0000000000000001E-3</v>
      </c>
      <c r="F56" s="46">
        <v>1.6E-2</v>
      </c>
      <c r="G56" s="47">
        <v>0</v>
      </c>
      <c r="H56" s="40">
        <v>0.21199999999999999</v>
      </c>
      <c r="I56" s="46">
        <v>0.32</v>
      </c>
      <c r="J56" s="40">
        <v>2.4</v>
      </c>
      <c r="K56" s="40">
        <v>2.21</v>
      </c>
      <c r="L56" s="40">
        <v>101.4</v>
      </c>
      <c r="M56" s="41">
        <v>7430</v>
      </c>
      <c r="N56" s="41">
        <v>122</v>
      </c>
      <c r="O56" s="40">
        <v>7.8</v>
      </c>
      <c r="P56" s="46">
        <v>2.8279999999999998</v>
      </c>
      <c r="Q56" s="41">
        <v>308</v>
      </c>
      <c r="R56" s="41">
        <v>160</v>
      </c>
    </row>
    <row r="57" spans="2:19" x14ac:dyDescent="0.2">
      <c r="B57" s="39">
        <v>42598</v>
      </c>
      <c r="C57" s="245">
        <v>0.43611111111111112</v>
      </c>
      <c r="D57" s="40" t="s">
        <v>99</v>
      </c>
      <c r="E57" s="46">
        <v>1.2E-2</v>
      </c>
      <c r="F57" s="46">
        <v>8.2000000000000003E-2</v>
      </c>
      <c r="G57" s="47">
        <v>7.0000000000000007E-2</v>
      </c>
      <c r="H57" s="40">
        <v>0.11799999999999999</v>
      </c>
      <c r="I57" s="46">
        <v>0.3</v>
      </c>
      <c r="J57" s="40">
        <v>19.5</v>
      </c>
      <c r="K57" s="40">
        <v>3.64</v>
      </c>
      <c r="L57" s="40">
        <v>201.4</v>
      </c>
      <c r="M57" s="41">
        <v>14550</v>
      </c>
      <c r="N57" s="41">
        <v>96</v>
      </c>
      <c r="O57" s="40">
        <v>7.9</v>
      </c>
      <c r="P57" s="46">
        <v>1.5089999999999999</v>
      </c>
      <c r="Q57" s="41">
        <v>196.5</v>
      </c>
      <c r="R57" s="41">
        <v>122.5</v>
      </c>
    </row>
    <row r="58" spans="2:19" x14ac:dyDescent="0.2">
      <c r="B58" s="39">
        <v>42606</v>
      </c>
      <c r="C58" s="245">
        <v>0.44444444444444442</v>
      </c>
      <c r="D58" s="40" t="s">
        <v>99</v>
      </c>
      <c r="E58" s="46">
        <v>4.0000000000000001E-3</v>
      </c>
      <c r="F58" s="46">
        <v>1.2999999999999999E-2</v>
      </c>
      <c r="G58" s="47">
        <v>0</v>
      </c>
      <c r="H58" s="40">
        <v>4.4999999999999998E-2</v>
      </c>
      <c r="I58" s="46">
        <v>0.13</v>
      </c>
      <c r="J58" s="40">
        <v>1.5</v>
      </c>
      <c r="K58" s="40">
        <v>1.62</v>
      </c>
      <c r="L58" s="40">
        <v>43.5</v>
      </c>
      <c r="M58" s="41">
        <v>6690</v>
      </c>
      <c r="N58" s="41">
        <v>112</v>
      </c>
      <c r="O58" s="41">
        <v>8</v>
      </c>
      <c r="P58" s="46">
        <v>1.6359999999999999</v>
      </c>
      <c r="Q58" s="41">
        <v>239</v>
      </c>
      <c r="R58" s="41">
        <v>132.5</v>
      </c>
    </row>
    <row r="59" spans="2:19" x14ac:dyDescent="0.2">
      <c r="B59" s="39">
        <v>42612</v>
      </c>
      <c r="C59" s="245">
        <v>0.45833333333333331</v>
      </c>
      <c r="D59" s="40" t="s">
        <v>99</v>
      </c>
      <c r="E59" s="46">
        <v>5.0000000000000001E-3</v>
      </c>
      <c r="F59" s="46">
        <v>2.1000000000000001E-2</v>
      </c>
      <c r="G59" s="40">
        <v>0.02</v>
      </c>
      <c r="H59" s="40">
        <v>0.157</v>
      </c>
      <c r="I59" s="46">
        <v>0.28000000000000003</v>
      </c>
      <c r="J59" s="40">
        <v>2.7</v>
      </c>
      <c r="K59" s="47">
        <v>2</v>
      </c>
      <c r="L59" s="40">
        <v>111.2</v>
      </c>
      <c r="M59" s="41">
        <v>17850</v>
      </c>
      <c r="N59" s="41">
        <v>130</v>
      </c>
      <c r="O59" s="41">
        <v>7.9</v>
      </c>
      <c r="P59" s="46">
        <v>1.869</v>
      </c>
      <c r="Q59" s="41">
        <v>193.5</v>
      </c>
      <c r="R59" s="41">
        <v>135</v>
      </c>
    </row>
    <row r="60" spans="2:19" x14ac:dyDescent="0.2">
      <c r="B60" s="39">
        <v>42620</v>
      </c>
      <c r="C60" s="245">
        <v>0.30763888888888891</v>
      </c>
      <c r="D60" s="40" t="s">
        <v>99</v>
      </c>
      <c r="E60" s="46">
        <v>6.0000000000000001E-3</v>
      </c>
      <c r="F60" s="46">
        <v>2.1000000000000001E-2</v>
      </c>
      <c r="G60" s="47">
        <v>0</v>
      </c>
      <c r="H60" s="40">
        <v>0.151</v>
      </c>
      <c r="I60" s="46">
        <v>0.24</v>
      </c>
      <c r="J60" s="40">
        <v>2.8</v>
      </c>
      <c r="K60" s="47">
        <v>1.58</v>
      </c>
      <c r="L60" s="40">
        <v>27.5</v>
      </c>
      <c r="M60" s="41">
        <v>10170</v>
      </c>
      <c r="N60" s="41">
        <v>130</v>
      </c>
      <c r="O60" s="41">
        <v>8</v>
      </c>
      <c r="P60" s="46">
        <v>2.6040000000000001</v>
      </c>
      <c r="Q60" s="41">
        <v>288</v>
      </c>
      <c r="R60" s="41">
        <v>152.5</v>
      </c>
    </row>
    <row r="61" spans="2:19" x14ac:dyDescent="0.2">
      <c r="B61" s="39">
        <v>42628</v>
      </c>
      <c r="C61" s="245">
        <v>0.43888888888888888</v>
      </c>
      <c r="D61" s="40" t="s">
        <v>99</v>
      </c>
      <c r="E61" s="46">
        <v>1.0999999999999999E-2</v>
      </c>
      <c r="F61" s="46">
        <v>1.4E-2</v>
      </c>
      <c r="G61" s="47">
        <v>0.01</v>
      </c>
      <c r="H61" s="40">
        <v>0.13200000000000001</v>
      </c>
      <c r="I61" s="46">
        <v>0.25</v>
      </c>
      <c r="J61" s="40">
        <v>2.2000000000000002</v>
      </c>
      <c r="K61" s="47">
        <v>5.35</v>
      </c>
      <c r="M61" s="41"/>
      <c r="N61" s="41">
        <v>130</v>
      </c>
      <c r="O61" s="41">
        <v>7.9</v>
      </c>
      <c r="P61" s="46">
        <v>2.3410000000000002</v>
      </c>
      <c r="Q61" s="41">
        <v>280</v>
      </c>
      <c r="R61" s="41">
        <v>153.30000000000001</v>
      </c>
    </row>
    <row r="62" spans="2:19" x14ac:dyDescent="0.2">
      <c r="B62" s="39">
        <v>42641</v>
      </c>
      <c r="C62" s="245">
        <v>0.45833333333333331</v>
      </c>
      <c r="D62" s="40" t="s">
        <v>99</v>
      </c>
      <c r="E62" s="46">
        <v>6.0000000000000001E-3</v>
      </c>
      <c r="F62" s="46">
        <v>1.0999999999999999E-2</v>
      </c>
      <c r="G62" s="40">
        <v>0.02</v>
      </c>
      <c r="H62" s="40">
        <v>0.10100000000000001</v>
      </c>
      <c r="I62" s="46">
        <v>0.22</v>
      </c>
      <c r="J62" s="40">
        <v>1.8</v>
      </c>
      <c r="K62" s="40">
        <v>1.31</v>
      </c>
      <c r="L62" s="41">
        <v>2530</v>
      </c>
      <c r="M62" s="41">
        <v>3410</v>
      </c>
      <c r="N62" s="41">
        <v>130</v>
      </c>
      <c r="O62" s="41">
        <v>8</v>
      </c>
      <c r="P62" s="46">
        <v>2.5459999999999998</v>
      </c>
      <c r="Q62" s="41">
        <v>293</v>
      </c>
      <c r="R62" s="41">
        <v>148.9</v>
      </c>
    </row>
    <row r="63" spans="2:19" x14ac:dyDescent="0.2">
      <c r="B63" s="39">
        <v>42648</v>
      </c>
      <c r="C63" s="245">
        <v>0.41250000000000003</v>
      </c>
      <c r="D63" s="40" t="s">
        <v>99</v>
      </c>
      <c r="E63" s="46">
        <v>8.9999999999999993E-3</v>
      </c>
      <c r="F63" s="46">
        <v>2.3E-2</v>
      </c>
      <c r="G63" s="40">
        <v>0.01</v>
      </c>
      <c r="H63" s="46">
        <v>0.13</v>
      </c>
      <c r="I63" s="46">
        <v>0.28999999999999998</v>
      </c>
      <c r="J63" s="40">
        <v>2.8</v>
      </c>
      <c r="K63" s="40">
        <v>2.38</v>
      </c>
      <c r="L63" s="41">
        <v>285.10000000000002</v>
      </c>
      <c r="M63" s="41">
        <v>17820</v>
      </c>
      <c r="N63" s="41">
        <v>124</v>
      </c>
      <c r="O63" s="41">
        <v>7.9</v>
      </c>
      <c r="P63" s="46">
        <v>3.036</v>
      </c>
      <c r="Q63" s="41">
        <v>287</v>
      </c>
      <c r="R63" s="41">
        <v>140</v>
      </c>
    </row>
    <row r="64" spans="2:19" x14ac:dyDescent="0.2">
      <c r="B64" s="39">
        <v>42656</v>
      </c>
      <c r="C64" s="245">
        <v>0.42777777777777781</v>
      </c>
      <c r="D64" s="40" t="s">
        <v>99</v>
      </c>
      <c r="E64" s="46">
        <v>9.0999999999999998E-2</v>
      </c>
      <c r="F64" s="46">
        <v>0.20300000000000001</v>
      </c>
      <c r="G64" s="40">
        <v>0.04</v>
      </c>
      <c r="H64" s="40">
        <v>1.071</v>
      </c>
      <c r="I64" s="46">
        <v>1.74</v>
      </c>
      <c r="J64" s="40">
        <v>24.2</v>
      </c>
      <c r="K64" s="47">
        <v>9.3000000000000007</v>
      </c>
      <c r="L64" s="41">
        <v>14010</v>
      </c>
      <c r="M64" s="41" t="s">
        <v>101</v>
      </c>
      <c r="N64" s="41"/>
      <c r="O64" s="41">
        <v>7.7</v>
      </c>
      <c r="P64" s="46">
        <v>3.351</v>
      </c>
      <c r="Q64" s="41">
        <v>224</v>
      </c>
      <c r="R64" s="41">
        <v>162.5</v>
      </c>
    </row>
    <row r="65" spans="2:18" x14ac:dyDescent="0.2">
      <c r="B65" s="39">
        <v>42663</v>
      </c>
      <c r="C65" s="245">
        <v>0.43055555555555558</v>
      </c>
      <c r="D65" s="40" t="s">
        <v>99</v>
      </c>
      <c r="E65" s="46">
        <v>8.0000000000000002E-3</v>
      </c>
      <c r="F65" s="46">
        <v>2.5999999999999999E-2</v>
      </c>
      <c r="G65" s="40">
        <v>0.01</v>
      </c>
      <c r="H65" s="40">
        <v>0.14599999999999999</v>
      </c>
      <c r="I65" s="46">
        <v>0.27</v>
      </c>
      <c r="J65" s="40">
        <v>1.3</v>
      </c>
      <c r="K65" s="47">
        <v>3.95</v>
      </c>
      <c r="L65" s="41">
        <v>33.5</v>
      </c>
      <c r="M65" s="41">
        <v>17890</v>
      </c>
      <c r="N65" s="41"/>
      <c r="O65" s="41">
        <v>7.3</v>
      </c>
      <c r="P65" s="46">
        <v>3.8769999999999998</v>
      </c>
      <c r="Q65" s="41">
        <v>340</v>
      </c>
      <c r="R65" s="41">
        <v>168.9</v>
      </c>
    </row>
    <row r="66" spans="2:18" x14ac:dyDescent="0.2">
      <c r="B66" s="39">
        <v>42670</v>
      </c>
      <c r="C66" s="245">
        <v>0.43541666666666662</v>
      </c>
      <c r="D66" s="40" t="s">
        <v>99</v>
      </c>
      <c r="E66" s="46">
        <v>8.0000000000000002E-3</v>
      </c>
      <c r="F66" s="46">
        <v>1.6E-2</v>
      </c>
      <c r="G66" s="40">
        <v>0.02</v>
      </c>
      <c r="H66" s="40">
        <v>0.13200000000000001</v>
      </c>
      <c r="I66" s="46">
        <v>0.26</v>
      </c>
      <c r="J66" s="40">
        <v>1.9</v>
      </c>
      <c r="K66" s="47">
        <v>7.76</v>
      </c>
      <c r="L66" s="41">
        <v>48.8</v>
      </c>
      <c r="M66" s="41">
        <v>9340</v>
      </c>
      <c r="N66" s="41"/>
      <c r="O66" s="41">
        <v>7.54</v>
      </c>
      <c r="P66" s="46">
        <v>3.7669999999999999</v>
      </c>
      <c r="Q66" s="41">
        <v>326</v>
      </c>
      <c r="R66" s="41">
        <v>172.5</v>
      </c>
    </row>
    <row r="67" spans="2:18" x14ac:dyDescent="0.2">
      <c r="B67" s="39">
        <v>42677</v>
      </c>
      <c r="C67" s="245">
        <v>0.38472222222222219</v>
      </c>
      <c r="D67" s="40" t="s">
        <v>99</v>
      </c>
      <c r="E67" s="46">
        <v>4.0000000000000001E-3</v>
      </c>
      <c r="F67" s="46">
        <v>2.5999999999999999E-2</v>
      </c>
      <c r="G67" s="40">
        <v>0.03</v>
      </c>
      <c r="H67" s="40">
        <v>0.11700000000000001</v>
      </c>
      <c r="I67" s="46">
        <v>0.26</v>
      </c>
      <c r="J67" s="40">
        <v>1.5</v>
      </c>
      <c r="K67" s="47">
        <v>9.24</v>
      </c>
      <c r="L67" s="40">
        <v>33.1</v>
      </c>
      <c r="M67" s="41">
        <v>7380</v>
      </c>
      <c r="O67" s="41">
        <v>7.12</v>
      </c>
      <c r="P67" s="46">
        <v>3.8660000000000001</v>
      </c>
      <c r="Q67" s="41">
        <v>326</v>
      </c>
      <c r="R67" s="41"/>
    </row>
    <row r="68" spans="2:18" x14ac:dyDescent="0.2">
      <c r="B68" s="39">
        <v>42684</v>
      </c>
      <c r="C68" s="245">
        <v>0.4291666666666667</v>
      </c>
      <c r="D68" s="40" t="s">
        <v>99</v>
      </c>
      <c r="E68" s="46">
        <v>5.0000000000000001E-3</v>
      </c>
      <c r="F68" s="46">
        <v>1.2999999999999999E-2</v>
      </c>
      <c r="G68" s="40">
        <v>0.01</v>
      </c>
      <c r="H68" s="40">
        <v>0.161</v>
      </c>
      <c r="I68" s="46">
        <v>0.23</v>
      </c>
      <c r="J68" s="40">
        <v>4.0999999999999996</v>
      </c>
      <c r="K68" s="40">
        <v>2.0699999999999998</v>
      </c>
      <c r="L68" s="40">
        <v>7.4</v>
      </c>
      <c r="M68" s="41">
        <v>2560</v>
      </c>
      <c r="O68" s="41">
        <v>7.86</v>
      </c>
      <c r="P68" s="46">
        <v>4.1829999999999998</v>
      </c>
      <c r="Q68" s="41">
        <v>323</v>
      </c>
      <c r="R68" s="41"/>
    </row>
    <row r="69" spans="2:18" x14ac:dyDescent="0.2">
      <c r="B69" s="39">
        <v>42691</v>
      </c>
      <c r="C69" s="245">
        <v>0.43055555555555558</v>
      </c>
      <c r="D69" s="40" t="s">
        <v>99</v>
      </c>
      <c r="E69" s="46">
        <v>5.0000000000000001E-3</v>
      </c>
      <c r="F69" s="46">
        <v>1.0999999999999999E-2</v>
      </c>
      <c r="G69" s="47">
        <v>0</v>
      </c>
      <c r="H69" s="40">
        <v>0.19500000000000001</v>
      </c>
      <c r="I69" s="46">
        <v>0.26</v>
      </c>
      <c r="J69" s="40">
        <v>0.5</v>
      </c>
      <c r="K69" s="40">
        <v>1.77</v>
      </c>
      <c r="L69" s="40">
        <v>15.8</v>
      </c>
      <c r="M69" s="41">
        <v>2400</v>
      </c>
      <c r="O69" s="41">
        <v>7.91</v>
      </c>
      <c r="P69" s="46">
        <v>4.04</v>
      </c>
      <c r="Q69" s="41">
        <v>371</v>
      </c>
      <c r="R69" s="41"/>
    </row>
    <row r="70" spans="2:18" x14ac:dyDescent="0.2">
      <c r="B70" s="39">
        <v>42695</v>
      </c>
      <c r="C70" s="245">
        <v>0.40277777777777773</v>
      </c>
      <c r="D70" s="40" t="s">
        <v>99</v>
      </c>
      <c r="E70" s="46">
        <v>4.0000000000000001E-3</v>
      </c>
      <c r="F70" s="46">
        <v>1.0999999999999999E-2</v>
      </c>
      <c r="G70" s="47">
        <v>0.01</v>
      </c>
      <c r="H70" s="40">
        <v>0.23899999999999999</v>
      </c>
      <c r="I70" s="46">
        <v>0.31</v>
      </c>
      <c r="J70" s="40">
        <v>0.4</v>
      </c>
      <c r="K70" s="40">
        <v>3.35</v>
      </c>
      <c r="L70" s="40">
        <v>11.9</v>
      </c>
      <c r="M70" s="41">
        <v>2419.1999999999998</v>
      </c>
      <c r="O70" s="41">
        <v>7.83</v>
      </c>
      <c r="P70" s="46">
        <v>4.0919999999999996</v>
      </c>
      <c r="Q70" s="41">
        <v>362</v>
      </c>
      <c r="R70" s="41"/>
    </row>
    <row r="71" spans="2:18" x14ac:dyDescent="0.2">
      <c r="B71" s="39">
        <v>42703</v>
      </c>
      <c r="C71" s="245">
        <v>0.47222222222222227</v>
      </c>
      <c r="D71" s="40" t="s">
        <v>99</v>
      </c>
      <c r="E71" s="46">
        <v>4.0000000000000001E-3</v>
      </c>
      <c r="F71" s="46">
        <v>1.4E-2</v>
      </c>
      <c r="G71" s="47">
        <v>0</v>
      </c>
      <c r="H71" s="40">
        <v>0.191</v>
      </c>
      <c r="I71" s="46">
        <v>0.28000000000000003</v>
      </c>
      <c r="J71" s="40">
        <v>1.1000000000000001</v>
      </c>
      <c r="K71" s="40">
        <v>1.97</v>
      </c>
      <c r="L71" s="40">
        <v>57.6</v>
      </c>
      <c r="M71" s="40" t="s">
        <v>12</v>
      </c>
      <c r="O71" s="41"/>
      <c r="P71" s="46">
        <v>2.8010000000000002</v>
      </c>
      <c r="Q71" s="41"/>
      <c r="R71" s="41"/>
    </row>
    <row r="72" spans="2:18" x14ac:dyDescent="0.2">
      <c r="B72" s="39">
        <v>42718</v>
      </c>
      <c r="C72" s="245">
        <v>0.44791666666666669</v>
      </c>
      <c r="D72" s="40" t="s">
        <v>99</v>
      </c>
      <c r="E72" s="46">
        <v>7.0000000000000001E-3</v>
      </c>
      <c r="F72" s="46">
        <v>1.7000000000000001E-2</v>
      </c>
      <c r="G72" s="47">
        <v>0.02</v>
      </c>
      <c r="H72" s="40">
        <v>0.14399999999999999</v>
      </c>
      <c r="I72" s="46">
        <v>0.21</v>
      </c>
      <c r="J72" s="40">
        <v>0.9</v>
      </c>
      <c r="K72" s="40">
        <v>3.77</v>
      </c>
      <c r="L72" s="40">
        <v>13.4</v>
      </c>
      <c r="M72" s="40">
        <v>2419.1999999999998</v>
      </c>
      <c r="O72" s="41">
        <v>7.81</v>
      </c>
      <c r="P72" s="46">
        <v>3.117</v>
      </c>
      <c r="Q72" s="41">
        <v>242</v>
      </c>
      <c r="R72" s="41"/>
    </row>
    <row r="73" spans="2:18" x14ac:dyDescent="0.2">
      <c r="B73" s="39">
        <v>42740</v>
      </c>
      <c r="C73" s="245">
        <v>0.48749999999999999</v>
      </c>
      <c r="D73" s="40" t="s">
        <v>99</v>
      </c>
      <c r="E73" s="46">
        <v>6.0000000000000001E-3</v>
      </c>
      <c r="F73" s="46">
        <v>1.0999999999999999E-2</v>
      </c>
      <c r="G73" s="47">
        <v>0.03</v>
      </c>
      <c r="H73" s="40">
        <v>0.22900000000000001</v>
      </c>
      <c r="I73" s="46">
        <v>0.26</v>
      </c>
      <c r="J73" s="40">
        <v>0.7</v>
      </c>
      <c r="K73" s="40">
        <v>0.85</v>
      </c>
      <c r="L73" s="40">
        <v>6.2</v>
      </c>
      <c r="M73" s="40">
        <v>1732.9</v>
      </c>
      <c r="O73" s="41">
        <v>8.39</v>
      </c>
      <c r="P73" s="46">
        <v>3.8029999999999999</v>
      </c>
      <c r="Q73" s="41">
        <v>247</v>
      </c>
      <c r="R73" s="41"/>
    </row>
    <row r="74" spans="2:18" x14ac:dyDescent="0.2">
      <c r="B74" s="39">
        <v>42754</v>
      </c>
      <c r="C74" s="245">
        <v>0.4236111111111111</v>
      </c>
      <c r="D74" s="40" t="s">
        <v>99</v>
      </c>
      <c r="E74" s="46">
        <v>0.01</v>
      </c>
      <c r="F74" s="46">
        <v>1.9E-2</v>
      </c>
      <c r="G74" s="40">
        <v>0.03</v>
      </c>
      <c r="H74" s="40">
        <v>0.24299999999999999</v>
      </c>
      <c r="I74" s="46">
        <v>1</v>
      </c>
      <c r="J74" s="40">
        <v>2.6</v>
      </c>
      <c r="K74" s="40">
        <v>4.25</v>
      </c>
      <c r="L74" s="40">
        <v>55.4</v>
      </c>
      <c r="M74" s="40" t="s">
        <v>12</v>
      </c>
      <c r="O74" s="41">
        <v>7.71</v>
      </c>
      <c r="P74" s="46">
        <v>3.4620000000000002</v>
      </c>
      <c r="Q74" s="41"/>
      <c r="R74" s="41"/>
    </row>
    <row r="75" spans="2:18" x14ac:dyDescent="0.2">
      <c r="B75" s="39">
        <v>42768</v>
      </c>
      <c r="C75" s="245">
        <v>0.42708333333333331</v>
      </c>
      <c r="D75" s="40" t="s">
        <v>99</v>
      </c>
      <c r="E75" s="46">
        <v>8.0000000000000002E-3</v>
      </c>
      <c r="F75" s="46">
        <v>1.9E-2</v>
      </c>
      <c r="G75" s="40">
        <v>0.01</v>
      </c>
      <c r="H75" s="40">
        <v>0.13900000000000001</v>
      </c>
      <c r="I75" s="46">
        <v>0.18</v>
      </c>
      <c r="J75" s="40">
        <v>1.1000000000000001</v>
      </c>
      <c r="K75" s="40">
        <v>1.69</v>
      </c>
      <c r="L75" s="40">
        <v>17.100000000000001</v>
      </c>
      <c r="M75" s="40" t="s">
        <v>12</v>
      </c>
      <c r="O75" s="41">
        <v>8.42</v>
      </c>
      <c r="P75" s="46">
        <v>3.0590000000000002</v>
      </c>
      <c r="Q75" s="41">
        <v>205</v>
      </c>
      <c r="R75" s="41"/>
    </row>
    <row r="76" spans="2:18" x14ac:dyDescent="0.2">
      <c r="B76" s="39">
        <v>42781</v>
      </c>
      <c r="C76" s="245">
        <v>0.46597222222222223</v>
      </c>
      <c r="D76" s="40" t="s">
        <v>99</v>
      </c>
      <c r="E76" s="46">
        <v>1.4999999999999999E-2</v>
      </c>
      <c r="F76" s="46">
        <v>0.08</v>
      </c>
      <c r="G76" s="40">
        <v>0.03</v>
      </c>
      <c r="H76" s="40">
        <v>0.314</v>
      </c>
      <c r="I76" s="46">
        <v>0.6</v>
      </c>
      <c r="J76" s="40">
        <v>17.7</v>
      </c>
      <c r="K76" s="40">
        <v>4.66</v>
      </c>
      <c r="L76" s="40">
        <v>648.79999999999995</v>
      </c>
      <c r="M76" s="41">
        <v>11060</v>
      </c>
      <c r="O76" s="41">
        <v>8.1</v>
      </c>
      <c r="P76" s="46">
        <v>3.3849999999999998</v>
      </c>
      <c r="Q76" s="41">
        <v>200</v>
      </c>
      <c r="R76" s="41"/>
    </row>
    <row r="77" spans="2:18" x14ac:dyDescent="0.2">
      <c r="B77" s="39">
        <v>42795</v>
      </c>
      <c r="C77" s="245">
        <v>0.45833333333333331</v>
      </c>
      <c r="D77" s="40" t="s">
        <v>99</v>
      </c>
      <c r="E77" s="46">
        <v>8.0000000000000002E-3</v>
      </c>
      <c r="F77" s="46">
        <v>2.4E-2</v>
      </c>
      <c r="G77" s="40">
        <v>0.02</v>
      </c>
      <c r="H77" s="40">
        <v>0.13600000000000001</v>
      </c>
      <c r="I77" s="46">
        <v>0.28000000000000003</v>
      </c>
      <c r="J77" s="40">
        <v>4.3</v>
      </c>
      <c r="K77" s="40">
        <v>2.46</v>
      </c>
      <c r="L77" s="40">
        <v>1119.9000000000001</v>
      </c>
      <c r="M77" s="41">
        <v>4260</v>
      </c>
      <c r="O77" s="41">
        <v>7.81</v>
      </c>
      <c r="P77" s="46">
        <v>2.081</v>
      </c>
      <c r="Q77" s="41">
        <v>218</v>
      </c>
      <c r="R77" s="41"/>
    </row>
    <row r="78" spans="2:18" x14ac:dyDescent="0.2">
      <c r="B78" s="39">
        <v>42810</v>
      </c>
      <c r="C78" s="245">
        <v>0.29166666666666669</v>
      </c>
      <c r="D78" s="40" t="s">
        <v>99</v>
      </c>
      <c r="E78" s="46">
        <v>8.9999999999999993E-3</v>
      </c>
      <c r="F78" s="46">
        <v>4.2999999999999997E-2</v>
      </c>
      <c r="G78" s="47">
        <v>0</v>
      </c>
      <c r="H78" s="46">
        <v>0.3</v>
      </c>
      <c r="I78" s="46">
        <v>0.41</v>
      </c>
      <c r="J78" s="40">
        <v>3.1</v>
      </c>
      <c r="K78" s="40">
        <v>1.77</v>
      </c>
      <c r="L78" s="40">
        <v>45.5</v>
      </c>
      <c r="M78" s="41" t="s">
        <v>12</v>
      </c>
      <c r="O78" s="41">
        <v>7.81</v>
      </c>
      <c r="P78" s="46">
        <v>2.54</v>
      </c>
      <c r="Q78" s="41">
        <v>176</v>
      </c>
      <c r="R78" s="41"/>
    </row>
    <row r="79" spans="2:18" x14ac:dyDescent="0.2">
      <c r="B79" s="39">
        <v>42821</v>
      </c>
      <c r="C79" s="245">
        <v>0.44236111111111115</v>
      </c>
      <c r="D79" s="40" t="s">
        <v>99</v>
      </c>
      <c r="E79" s="46">
        <v>5.8000000000000003E-2</v>
      </c>
      <c r="F79" s="46">
        <v>0.16400000000000001</v>
      </c>
      <c r="G79" s="47">
        <v>0.17</v>
      </c>
      <c r="H79" s="46">
        <v>0.20599999999999999</v>
      </c>
      <c r="I79" s="46">
        <v>1.5</v>
      </c>
      <c r="J79" s="40">
        <v>1005.1</v>
      </c>
      <c r="K79" s="40">
        <v>8.51</v>
      </c>
      <c r="L79" s="41">
        <v>9330</v>
      </c>
      <c r="M79" s="41">
        <v>38770</v>
      </c>
      <c r="O79" s="41">
        <v>7.59</v>
      </c>
      <c r="P79" s="46">
        <v>1.488</v>
      </c>
      <c r="Q79" s="41">
        <v>95</v>
      </c>
      <c r="R79" s="41"/>
    </row>
    <row r="80" spans="2:18" x14ac:dyDescent="0.2">
      <c r="B80" s="39">
        <v>42831</v>
      </c>
      <c r="C80" s="245">
        <v>0.49305555555555558</v>
      </c>
      <c r="D80" s="40" t="s">
        <v>99</v>
      </c>
      <c r="E80" s="46">
        <v>0.01</v>
      </c>
      <c r="F80" s="46">
        <v>4.8000000000000001E-2</v>
      </c>
      <c r="G80" s="47">
        <v>0.01</v>
      </c>
      <c r="H80" s="46">
        <v>0.222</v>
      </c>
      <c r="I80" s="46">
        <v>0.41</v>
      </c>
      <c r="J80" s="40">
        <v>4.7</v>
      </c>
      <c r="K80" s="40">
        <v>2.3199999999999998</v>
      </c>
      <c r="L80" s="41">
        <v>135.4</v>
      </c>
      <c r="M80" s="41">
        <v>2780</v>
      </c>
      <c r="O80" s="41">
        <v>7.65</v>
      </c>
      <c r="P80" s="46">
        <v>2.234</v>
      </c>
      <c r="Q80" s="41">
        <v>153</v>
      </c>
      <c r="R80" s="41"/>
    </row>
    <row r="81" spans="2:18" x14ac:dyDescent="0.2">
      <c r="B81" s="39">
        <v>42838</v>
      </c>
      <c r="C81" s="245">
        <v>0.48125000000000001</v>
      </c>
      <c r="D81" s="40" t="s">
        <v>99</v>
      </c>
      <c r="E81" s="46">
        <v>0.01</v>
      </c>
      <c r="F81" s="46">
        <v>2.4E-2</v>
      </c>
      <c r="G81" s="47">
        <v>0</v>
      </c>
      <c r="H81" s="46">
        <v>0.123</v>
      </c>
      <c r="I81" s="46">
        <v>0.21</v>
      </c>
      <c r="J81" s="40">
        <v>1.6</v>
      </c>
      <c r="K81" s="40">
        <v>2.75</v>
      </c>
      <c r="L81" s="41">
        <v>22.3</v>
      </c>
      <c r="M81" s="41" t="s">
        <v>12</v>
      </c>
      <c r="O81" s="41">
        <v>7.78</v>
      </c>
      <c r="P81" s="46">
        <v>2.5590000000000002</v>
      </c>
      <c r="Q81" s="41">
        <v>186</v>
      </c>
      <c r="R81" s="41"/>
    </row>
    <row r="82" spans="2:18" x14ac:dyDescent="0.2">
      <c r="B82" s="39">
        <v>42842</v>
      </c>
      <c r="C82" s="245">
        <v>0.44444444444444442</v>
      </c>
      <c r="D82" s="40" t="s">
        <v>99</v>
      </c>
      <c r="E82" s="46">
        <v>0.04</v>
      </c>
      <c r="F82" s="46">
        <v>0.112</v>
      </c>
      <c r="G82" s="47">
        <v>0.02</v>
      </c>
      <c r="H82" s="46">
        <v>0.17299999999999999</v>
      </c>
      <c r="I82" s="46">
        <v>0.46</v>
      </c>
      <c r="J82" s="40">
        <v>19.5</v>
      </c>
      <c r="K82" s="40">
        <v>4.55</v>
      </c>
      <c r="L82" s="41">
        <v>9090</v>
      </c>
      <c r="M82" s="41">
        <v>129970</v>
      </c>
      <c r="O82" s="41">
        <v>7.82</v>
      </c>
      <c r="P82" s="46">
        <v>2.4870000000000001</v>
      </c>
      <c r="Q82" s="41">
        <v>192</v>
      </c>
      <c r="R82" s="41"/>
    </row>
    <row r="83" spans="2:18" x14ac:dyDescent="0.2">
      <c r="B83" s="39">
        <v>42852</v>
      </c>
      <c r="C83" s="245">
        <v>0.43055555555555558</v>
      </c>
      <c r="D83" s="40" t="s">
        <v>99</v>
      </c>
      <c r="E83" s="46">
        <v>1.6E-2</v>
      </c>
      <c r="F83" s="46">
        <v>4.5999999999999999E-2</v>
      </c>
      <c r="G83" s="47">
        <v>0</v>
      </c>
      <c r="H83" s="46">
        <v>0.30599999999999999</v>
      </c>
      <c r="I83" s="46">
        <v>0.32</v>
      </c>
      <c r="J83" s="40">
        <v>16.399999999999999</v>
      </c>
      <c r="K83" s="40">
        <v>2.08</v>
      </c>
      <c r="L83" s="41">
        <v>275.5</v>
      </c>
      <c r="M83" s="41">
        <v>7230</v>
      </c>
      <c r="O83" s="41">
        <v>7.73</v>
      </c>
      <c r="P83" s="46">
        <v>1.778</v>
      </c>
      <c r="Q83" s="41">
        <v>127</v>
      </c>
      <c r="R83" s="41"/>
    </row>
    <row r="84" spans="2:18" x14ac:dyDescent="0.2">
      <c r="B84" s="39">
        <v>42856</v>
      </c>
      <c r="C84" s="245">
        <v>0.4513888888888889</v>
      </c>
      <c r="D84" s="40" t="s">
        <v>99</v>
      </c>
      <c r="E84" s="46">
        <v>1.9E-2</v>
      </c>
      <c r="F84" s="46">
        <v>6.8000000000000005E-2</v>
      </c>
      <c r="G84" s="47">
        <v>0</v>
      </c>
      <c r="H84" s="40">
        <v>0.36199999999999999</v>
      </c>
      <c r="I84" s="46">
        <v>0.55000000000000004</v>
      </c>
      <c r="J84" s="40">
        <v>14.1</v>
      </c>
      <c r="K84" s="40">
        <v>1.68</v>
      </c>
      <c r="L84" s="41">
        <v>129.1</v>
      </c>
      <c r="M84" s="41">
        <v>7430</v>
      </c>
      <c r="O84" s="41">
        <v>7.78</v>
      </c>
      <c r="P84" s="46">
        <v>2.0009999999999999</v>
      </c>
      <c r="Q84" s="41">
        <v>152</v>
      </c>
      <c r="R84" s="41"/>
    </row>
    <row r="85" spans="2:18" x14ac:dyDescent="0.2">
      <c r="B85" s="39">
        <v>42866</v>
      </c>
      <c r="C85" s="245">
        <v>0.30069444444444443</v>
      </c>
      <c r="D85" s="40" t="s">
        <v>99</v>
      </c>
      <c r="E85" s="46">
        <v>1.2E-2</v>
      </c>
      <c r="F85" s="46">
        <v>2.4E-2</v>
      </c>
      <c r="G85" s="47">
        <v>0</v>
      </c>
      <c r="H85" s="40">
        <v>0.38300000000000001</v>
      </c>
      <c r="I85" s="46">
        <v>0.38300000000000001</v>
      </c>
      <c r="J85" s="40">
        <v>1.3</v>
      </c>
      <c r="K85" s="40">
        <v>1.0900000000000001</v>
      </c>
      <c r="L85" s="41">
        <v>78.900000000000006</v>
      </c>
      <c r="M85" s="41">
        <v>5460</v>
      </c>
      <c r="O85" s="41">
        <v>7.85</v>
      </c>
      <c r="P85" s="46">
        <v>3.07</v>
      </c>
      <c r="Q85" s="41">
        <v>212</v>
      </c>
      <c r="R85" s="41"/>
    </row>
    <row r="86" spans="2:18" x14ac:dyDescent="0.2">
      <c r="B86" s="39">
        <v>42873</v>
      </c>
      <c r="C86" s="245">
        <v>0.4375</v>
      </c>
      <c r="D86" s="40" t="s">
        <v>99</v>
      </c>
      <c r="E86" s="46">
        <v>8.9999999999999993E-3</v>
      </c>
      <c r="F86" s="46">
        <v>2.1999999999999999E-2</v>
      </c>
      <c r="G86" s="47">
        <v>0</v>
      </c>
      <c r="H86" s="40">
        <v>0.16700000000000001</v>
      </c>
      <c r="I86" s="46">
        <v>0.26</v>
      </c>
      <c r="J86" s="40">
        <v>1.9</v>
      </c>
      <c r="K86" s="40">
        <v>1.54</v>
      </c>
      <c r="L86" s="41">
        <v>50.4</v>
      </c>
      <c r="M86" s="41">
        <v>2419.1999999999998</v>
      </c>
      <c r="O86" s="41">
        <v>7.81</v>
      </c>
      <c r="P86" s="46">
        <v>2.536</v>
      </c>
      <c r="Q86" s="41">
        <v>210</v>
      </c>
      <c r="R86" s="41"/>
    </row>
    <row r="87" spans="2:18" x14ac:dyDescent="0.2">
      <c r="B87" s="39">
        <v>42880</v>
      </c>
      <c r="C87" s="245">
        <v>0.47083333333333338</v>
      </c>
      <c r="D87" s="40" t="s">
        <v>99</v>
      </c>
      <c r="E87" s="46">
        <v>0.01</v>
      </c>
      <c r="F87" s="46">
        <v>2.1999999999999999E-2</v>
      </c>
      <c r="G87" s="47">
        <v>0.01</v>
      </c>
      <c r="H87" s="40">
        <v>0.30299999999999999</v>
      </c>
      <c r="I87" s="46">
        <v>0.32</v>
      </c>
      <c r="J87" s="40">
        <v>1.4</v>
      </c>
      <c r="K87" s="40">
        <v>1.48</v>
      </c>
      <c r="L87" s="41">
        <v>58.1</v>
      </c>
      <c r="M87" s="41">
        <v>2419.1999999999998</v>
      </c>
      <c r="O87" s="41">
        <v>7.88</v>
      </c>
      <c r="P87" s="46">
        <v>1.984</v>
      </c>
      <c r="Q87" s="41">
        <v>193</v>
      </c>
      <c r="R87" s="41"/>
    </row>
    <row r="88" spans="2:18" x14ac:dyDescent="0.2">
      <c r="B88" s="39">
        <v>42886</v>
      </c>
      <c r="C88" s="245">
        <v>0.43055555555555558</v>
      </c>
      <c r="D88" s="40" t="s">
        <v>99</v>
      </c>
      <c r="E88" s="46">
        <v>8.0000000000000002E-3</v>
      </c>
      <c r="F88" s="46">
        <v>0.02</v>
      </c>
      <c r="G88" s="47">
        <v>0</v>
      </c>
      <c r="H88" s="40">
        <v>0.156</v>
      </c>
      <c r="I88" s="46">
        <v>0.22</v>
      </c>
      <c r="J88" s="40">
        <v>1.5</v>
      </c>
      <c r="K88" s="40">
        <v>1.58</v>
      </c>
      <c r="L88" s="41">
        <v>260.2</v>
      </c>
      <c r="M88" s="41">
        <v>4720</v>
      </c>
      <c r="O88" s="41">
        <v>8.1199999999999992</v>
      </c>
      <c r="P88" s="46">
        <v>2.3929999999999998</v>
      </c>
      <c r="Q88" s="41">
        <v>206</v>
      </c>
      <c r="R88" s="41"/>
    </row>
    <row r="89" spans="2:18" x14ac:dyDescent="0.2">
      <c r="B89" s="39">
        <v>42891</v>
      </c>
      <c r="C89" s="245">
        <v>0.43402777777777773</v>
      </c>
      <c r="D89" s="40" t="s">
        <v>99</v>
      </c>
      <c r="E89" s="46">
        <v>1.0999999999999999E-2</v>
      </c>
      <c r="F89" s="46">
        <v>7.0000000000000007E-2</v>
      </c>
      <c r="G89" s="47">
        <v>0.01</v>
      </c>
      <c r="H89" s="40">
        <v>0.17899999999999999</v>
      </c>
      <c r="I89" s="46">
        <v>0.32</v>
      </c>
      <c r="J89" s="40">
        <v>14.4</v>
      </c>
      <c r="K89" s="40">
        <v>1.63</v>
      </c>
      <c r="L89" s="41">
        <v>579.4</v>
      </c>
      <c r="M89" s="41">
        <v>24000</v>
      </c>
      <c r="O89" s="40">
        <v>7.8</v>
      </c>
      <c r="P89" s="46">
        <v>0.97199999999999998</v>
      </c>
      <c r="Q89" s="41">
        <v>147</v>
      </c>
      <c r="R89" s="41"/>
    </row>
    <row r="90" spans="2:18" x14ac:dyDescent="0.2">
      <c r="B90" s="39">
        <v>42898</v>
      </c>
      <c r="C90" s="245">
        <v>0.4201388888888889</v>
      </c>
      <c r="D90" s="40" t="s">
        <v>99</v>
      </c>
      <c r="E90" s="46">
        <v>6.0000000000000001E-3</v>
      </c>
      <c r="F90" s="46">
        <v>1.6E-2</v>
      </c>
      <c r="G90" s="47">
        <v>0</v>
      </c>
      <c r="H90" s="40">
        <v>0.14299999999999999</v>
      </c>
      <c r="I90" s="46">
        <v>0.19</v>
      </c>
      <c r="J90" s="40">
        <v>0.9</v>
      </c>
      <c r="K90" s="40">
        <v>1.17</v>
      </c>
      <c r="L90" s="41">
        <v>77.099999999999994</v>
      </c>
      <c r="M90" s="41">
        <v>4350</v>
      </c>
      <c r="O90" s="41">
        <v>8.07</v>
      </c>
      <c r="P90" s="46">
        <v>2.2970000000000002</v>
      </c>
      <c r="Q90" s="41">
        <v>222</v>
      </c>
      <c r="R90" s="41"/>
    </row>
    <row r="91" spans="2:18" x14ac:dyDescent="0.2">
      <c r="B91" s="39">
        <v>42905</v>
      </c>
      <c r="C91" s="245">
        <v>0.43402777777777773</v>
      </c>
      <c r="D91" s="40" t="s">
        <v>99</v>
      </c>
      <c r="E91" s="46">
        <v>6.0000000000000001E-3</v>
      </c>
      <c r="F91" s="46">
        <v>1.7999999999999999E-2</v>
      </c>
      <c r="G91" s="47">
        <v>0.01</v>
      </c>
      <c r="H91" s="40">
        <v>0.22600000000000001</v>
      </c>
      <c r="I91" s="46">
        <v>0.28000000000000003</v>
      </c>
      <c r="J91" s="40">
        <v>2.1</v>
      </c>
      <c r="K91" s="40">
        <v>2.15</v>
      </c>
      <c r="L91" s="41">
        <v>32.299999999999997</v>
      </c>
      <c r="M91" s="41">
        <v>4130</v>
      </c>
      <c r="O91" s="41">
        <v>8.01</v>
      </c>
      <c r="P91" s="46">
        <v>2.7480000000000002</v>
      </c>
      <c r="Q91" s="41">
        <v>260</v>
      </c>
      <c r="R91" s="41"/>
    </row>
    <row r="92" spans="2:18" x14ac:dyDescent="0.2">
      <c r="B92" s="39">
        <v>42915</v>
      </c>
      <c r="C92" s="245">
        <v>0.47500000000000003</v>
      </c>
      <c r="D92" s="40" t="s">
        <v>99</v>
      </c>
      <c r="E92" s="46">
        <v>0.01</v>
      </c>
      <c r="F92" s="46">
        <v>1.6E-2</v>
      </c>
      <c r="G92" s="47">
        <v>0.02</v>
      </c>
      <c r="H92" s="40">
        <v>0.23599999999999999</v>
      </c>
      <c r="I92" s="46">
        <v>0.32</v>
      </c>
      <c r="J92" s="40">
        <v>1.3</v>
      </c>
      <c r="K92" s="40">
        <v>2.77</v>
      </c>
      <c r="L92" s="41">
        <v>29.8</v>
      </c>
      <c r="M92" s="41">
        <v>3640</v>
      </c>
      <c r="O92" s="41">
        <v>7.65</v>
      </c>
      <c r="P92" s="46">
        <v>3.141</v>
      </c>
      <c r="Q92" s="41">
        <v>269</v>
      </c>
      <c r="R92" s="41"/>
    </row>
    <row r="93" spans="2:18" x14ac:dyDescent="0.2">
      <c r="B93" s="39">
        <v>42921</v>
      </c>
      <c r="C93" s="245">
        <v>0.4548611111111111</v>
      </c>
      <c r="D93" s="40" t="s">
        <v>99</v>
      </c>
      <c r="E93" s="46">
        <v>1.4E-2</v>
      </c>
      <c r="F93" s="46">
        <v>0.04</v>
      </c>
      <c r="G93" s="47">
        <v>0</v>
      </c>
      <c r="H93" s="46">
        <v>0.22</v>
      </c>
      <c r="I93" s="46">
        <v>0.39</v>
      </c>
      <c r="J93" s="40">
        <v>8.6999999999999993</v>
      </c>
      <c r="K93" s="40">
        <v>3.37</v>
      </c>
      <c r="L93" s="41">
        <v>387.3</v>
      </c>
      <c r="M93" s="41">
        <v>28510</v>
      </c>
      <c r="O93" s="41">
        <v>7.81</v>
      </c>
      <c r="P93" s="46">
        <v>1.8149999999999999</v>
      </c>
      <c r="Q93" s="41">
        <v>215</v>
      </c>
      <c r="R93" s="41"/>
    </row>
    <row r="94" spans="2:18" x14ac:dyDescent="0.2">
      <c r="B94" s="39">
        <v>42927</v>
      </c>
      <c r="C94" s="245">
        <v>0.4284722222222222</v>
      </c>
      <c r="D94" s="40" t="s">
        <v>99</v>
      </c>
      <c r="E94" s="46">
        <v>5.0000000000000001E-3</v>
      </c>
      <c r="F94" s="46">
        <v>0.02</v>
      </c>
      <c r="G94" s="47">
        <v>2E-3</v>
      </c>
      <c r="H94" s="46">
        <v>0.125</v>
      </c>
      <c r="I94" s="46">
        <v>0.21</v>
      </c>
      <c r="J94" s="41">
        <v>3</v>
      </c>
      <c r="K94" s="40">
        <v>2.52</v>
      </c>
      <c r="L94" s="40">
        <v>73.8</v>
      </c>
      <c r="M94" s="41">
        <v>12590</v>
      </c>
      <c r="O94" s="41">
        <v>7.99</v>
      </c>
      <c r="P94" s="46">
        <v>2.0609999999999999</v>
      </c>
      <c r="Q94" s="41">
        <v>214</v>
      </c>
      <c r="R94" s="41"/>
    </row>
    <row r="95" spans="2:18" x14ac:dyDescent="0.2">
      <c r="B95" s="39">
        <v>42935</v>
      </c>
      <c r="C95" s="245">
        <v>0.42499999999999999</v>
      </c>
      <c r="D95" s="40" t="s">
        <v>99</v>
      </c>
      <c r="E95" s="46">
        <v>4.0000000000000001E-3</v>
      </c>
      <c r="F95" s="46">
        <v>1.7999999999999999E-2</v>
      </c>
      <c r="G95" s="47">
        <v>0.01</v>
      </c>
      <c r="H95" s="46">
        <v>0.21299999999999999</v>
      </c>
      <c r="I95" s="46">
        <v>0.31</v>
      </c>
      <c r="J95" s="41">
        <v>6.4</v>
      </c>
      <c r="K95" s="40">
        <v>1.62</v>
      </c>
      <c r="L95" s="40">
        <v>19.3</v>
      </c>
      <c r="M95" s="41">
        <v>10810</v>
      </c>
      <c r="O95" s="41">
        <v>8.01</v>
      </c>
      <c r="P95" s="46">
        <v>2.6309999999999998</v>
      </c>
      <c r="Q95" s="41">
        <v>251</v>
      </c>
      <c r="R95" s="41"/>
    </row>
    <row r="96" spans="2:18" x14ac:dyDescent="0.2">
      <c r="B96" s="39">
        <v>42942</v>
      </c>
      <c r="C96" s="245">
        <v>0.28541666666666665</v>
      </c>
      <c r="D96" s="40" t="s">
        <v>99</v>
      </c>
      <c r="E96" s="46">
        <v>3.0000000000000001E-3</v>
      </c>
      <c r="F96" s="46">
        <v>1.6E-2</v>
      </c>
      <c r="G96" s="47">
        <v>0.05</v>
      </c>
      <c r="H96" s="46">
        <v>0.223</v>
      </c>
      <c r="I96" s="46">
        <v>0.37</v>
      </c>
      <c r="J96" s="41">
        <v>2.7</v>
      </c>
      <c r="K96" s="40">
        <v>1.89</v>
      </c>
      <c r="L96" s="40">
        <v>27.8</v>
      </c>
      <c r="M96" s="41">
        <v>14670</v>
      </c>
      <c r="O96" s="41">
        <v>7.55</v>
      </c>
      <c r="P96" s="46">
        <v>3.431</v>
      </c>
      <c r="Q96" s="41">
        <v>253</v>
      </c>
      <c r="R96" s="41"/>
    </row>
    <row r="97" spans="2:18" x14ac:dyDescent="0.2">
      <c r="B97" s="39">
        <v>42950</v>
      </c>
      <c r="C97" s="245">
        <v>0.46666666666666662</v>
      </c>
      <c r="D97" s="40" t="s">
        <v>99</v>
      </c>
      <c r="E97" s="46">
        <v>3.0000000000000001E-3</v>
      </c>
      <c r="F97" s="46">
        <v>2.1999999999999999E-2</v>
      </c>
      <c r="G97" s="47">
        <v>0.04</v>
      </c>
      <c r="H97" s="46">
        <v>0.221</v>
      </c>
      <c r="I97" s="46">
        <v>0.36</v>
      </c>
      <c r="J97" s="41">
        <v>2</v>
      </c>
      <c r="K97" s="40">
        <v>1.24</v>
      </c>
      <c r="L97" s="40">
        <v>14.6</v>
      </c>
      <c r="M97" s="41">
        <v>7800</v>
      </c>
      <c r="O97" s="41">
        <v>8</v>
      </c>
      <c r="P97" s="46">
        <v>3.504</v>
      </c>
      <c r="Q97" s="41">
        <v>261</v>
      </c>
      <c r="R97" s="41"/>
    </row>
    <row r="98" spans="2:18" x14ac:dyDescent="0.2">
      <c r="B98" s="39">
        <v>42956</v>
      </c>
      <c r="C98" s="245">
        <v>0.46597222222222223</v>
      </c>
      <c r="D98" s="40" t="s">
        <v>99</v>
      </c>
      <c r="E98" s="46">
        <v>7.0000000000000001E-3</v>
      </c>
      <c r="F98" s="46">
        <v>3.2000000000000001E-2</v>
      </c>
      <c r="G98" s="47">
        <v>0.03</v>
      </c>
      <c r="H98" s="46">
        <v>0.25900000000000001</v>
      </c>
      <c r="I98" s="46">
        <v>0.37</v>
      </c>
      <c r="J98" s="41">
        <v>2.1</v>
      </c>
      <c r="K98" s="40">
        <v>0.78</v>
      </c>
      <c r="L98" s="40">
        <v>60.9</v>
      </c>
      <c r="M98" s="41">
        <v>5300</v>
      </c>
      <c r="O98" s="41">
        <v>7.93</v>
      </c>
      <c r="P98" s="46">
        <v>3.57</v>
      </c>
      <c r="Q98" s="41">
        <v>263</v>
      </c>
      <c r="R98" s="41"/>
    </row>
    <row r="99" spans="2:18" x14ac:dyDescent="0.2">
      <c r="B99" s="39">
        <v>42963</v>
      </c>
      <c r="C99" s="245">
        <v>0.27013888888888887</v>
      </c>
      <c r="D99" s="40" t="s">
        <v>99</v>
      </c>
      <c r="E99" s="46">
        <v>0.01</v>
      </c>
      <c r="F99" s="46">
        <v>2.8000000000000001E-2</v>
      </c>
      <c r="G99" s="47">
        <v>0.01</v>
      </c>
      <c r="H99" s="46">
        <v>0.65900000000000003</v>
      </c>
      <c r="I99" s="46">
        <v>0.77</v>
      </c>
      <c r="J99" s="41">
        <v>4.5999999999999996</v>
      </c>
      <c r="K99" s="47">
        <v>2.2000000000000002</v>
      </c>
      <c r="L99" s="40">
        <v>517.20000000000005</v>
      </c>
      <c r="M99" s="41">
        <v>15530</v>
      </c>
      <c r="O99" s="41">
        <v>7.54</v>
      </c>
      <c r="P99" s="46">
        <v>2.7749999999999999</v>
      </c>
      <c r="Q99" s="41">
        <v>301</v>
      </c>
      <c r="R99" s="41"/>
    </row>
    <row r="100" spans="2:18" x14ac:dyDescent="0.2">
      <c r="B100" s="39">
        <v>42971</v>
      </c>
      <c r="C100" s="245">
        <v>0.46597222222222223</v>
      </c>
      <c r="D100" s="40" t="s">
        <v>99</v>
      </c>
      <c r="E100" s="46">
        <v>1.0999999999999999E-2</v>
      </c>
      <c r="F100" s="46">
        <v>4.3999999999999997E-2</v>
      </c>
      <c r="G100" s="47">
        <v>0</v>
      </c>
      <c r="H100" s="46">
        <v>0.17499999999999999</v>
      </c>
      <c r="I100" s="46">
        <v>0.33</v>
      </c>
      <c r="J100" s="41">
        <v>5.3</v>
      </c>
      <c r="K100" s="47">
        <v>2.14</v>
      </c>
      <c r="L100" s="40">
        <v>461.1</v>
      </c>
      <c r="M100" s="41">
        <v>17820</v>
      </c>
      <c r="O100" s="41">
        <v>7.98</v>
      </c>
      <c r="P100" s="46">
        <v>1.33</v>
      </c>
      <c r="Q100" s="41">
        <v>169</v>
      </c>
      <c r="R100" s="41"/>
    </row>
    <row r="101" spans="2:18" x14ac:dyDescent="0.2">
      <c r="B101" s="39">
        <v>42978</v>
      </c>
      <c r="C101" s="245">
        <v>0.45833333333333331</v>
      </c>
      <c r="D101" s="40" t="s">
        <v>99</v>
      </c>
      <c r="E101" s="46">
        <v>8.0000000000000002E-3</v>
      </c>
      <c r="F101" s="46">
        <v>2.4E-2</v>
      </c>
      <c r="G101" s="47">
        <v>0</v>
      </c>
      <c r="H101" s="46">
        <v>6.3E-2</v>
      </c>
      <c r="I101" s="46">
        <v>0.14000000000000001</v>
      </c>
      <c r="J101" s="41">
        <v>2.2000000000000002</v>
      </c>
      <c r="K101" s="47">
        <v>0</v>
      </c>
      <c r="L101" s="40">
        <v>55.7</v>
      </c>
      <c r="M101" s="41">
        <v>6570</v>
      </c>
      <c r="O101" s="41">
        <v>8.01</v>
      </c>
      <c r="P101" s="46">
        <v>1.8220000000000001</v>
      </c>
      <c r="Q101" s="41">
        <v>224</v>
      </c>
      <c r="R101" s="41"/>
    </row>
    <row r="102" spans="2:18" x14ac:dyDescent="0.2">
      <c r="B102" s="39">
        <v>42984</v>
      </c>
      <c r="C102" s="245">
        <v>0.33749999999999997</v>
      </c>
      <c r="D102" s="40" t="s">
        <v>99</v>
      </c>
      <c r="E102" s="46">
        <v>1.0999999999999999E-2</v>
      </c>
      <c r="F102" s="46">
        <v>2.4E-2</v>
      </c>
      <c r="G102" s="47">
        <v>0.01</v>
      </c>
      <c r="H102" s="46">
        <v>0.10100000000000001</v>
      </c>
      <c r="I102" s="46">
        <v>0.2</v>
      </c>
      <c r="J102" s="41">
        <v>1.9</v>
      </c>
      <c r="K102" s="47">
        <v>0.76</v>
      </c>
      <c r="L102" s="40">
        <v>133.30000000000001</v>
      </c>
      <c r="M102" s="41">
        <v>7800</v>
      </c>
      <c r="O102" s="41">
        <v>7.97</v>
      </c>
      <c r="P102" s="46">
        <v>2.363</v>
      </c>
      <c r="Q102" s="41">
        <v>239</v>
      </c>
      <c r="R102" s="41"/>
    </row>
    <row r="103" spans="2:18" x14ac:dyDescent="0.2">
      <c r="B103" s="39">
        <v>42991</v>
      </c>
      <c r="C103" s="245">
        <v>0.39999999999999997</v>
      </c>
      <c r="D103" s="40" t="s">
        <v>99</v>
      </c>
      <c r="E103" s="46">
        <v>0.01</v>
      </c>
      <c r="F103" s="46">
        <v>2.8000000000000001E-2</v>
      </c>
      <c r="G103" s="47">
        <v>0.02</v>
      </c>
      <c r="H103" s="46">
        <v>0.13</v>
      </c>
      <c r="I103" s="46">
        <v>0.22</v>
      </c>
      <c r="J103" s="41">
        <v>1.7</v>
      </c>
      <c r="K103" s="47">
        <v>0.52</v>
      </c>
      <c r="L103" s="40">
        <v>18.7</v>
      </c>
      <c r="M103" s="41">
        <v>6270</v>
      </c>
      <c r="O103" s="41">
        <v>7.86</v>
      </c>
      <c r="P103" s="46">
        <v>2.766</v>
      </c>
      <c r="Q103" s="41">
        <v>254</v>
      </c>
      <c r="R103" s="41"/>
    </row>
    <row r="104" spans="2:18" x14ac:dyDescent="0.2">
      <c r="B104" s="39">
        <v>42999</v>
      </c>
      <c r="C104" s="245">
        <v>0.44027777777777777</v>
      </c>
      <c r="D104" s="40" t="s">
        <v>99</v>
      </c>
      <c r="E104" s="40">
        <v>7.0000000000000001E-3</v>
      </c>
      <c r="F104" s="40">
        <v>2.5999999999999999E-2</v>
      </c>
      <c r="G104" s="47">
        <v>0</v>
      </c>
      <c r="H104" s="40">
        <v>0.14299999999999999</v>
      </c>
      <c r="I104" s="46">
        <v>0.27</v>
      </c>
      <c r="J104" s="40">
        <v>2.1</v>
      </c>
      <c r="K104" s="47">
        <v>2.4300000000000002</v>
      </c>
      <c r="L104" s="40">
        <v>10.9</v>
      </c>
      <c r="M104" s="41">
        <v>6380</v>
      </c>
      <c r="O104" s="41">
        <v>7.52</v>
      </c>
      <c r="P104" s="46">
        <v>3.1669999999999998</v>
      </c>
      <c r="Q104" s="41">
        <v>276</v>
      </c>
    </row>
    <row r="105" spans="2:18" x14ac:dyDescent="0.2">
      <c r="B105" s="39">
        <v>43006</v>
      </c>
      <c r="C105" s="245">
        <v>0.47013888888888888</v>
      </c>
      <c r="D105" s="40" t="s">
        <v>99</v>
      </c>
      <c r="E105" s="46">
        <v>0.01</v>
      </c>
      <c r="F105" s="40">
        <v>2.5999999999999999E-2</v>
      </c>
      <c r="G105" s="47">
        <v>0.02</v>
      </c>
      <c r="H105" s="40">
        <v>0.106</v>
      </c>
      <c r="I105" s="46">
        <v>0.2</v>
      </c>
      <c r="J105" s="40">
        <v>1.8</v>
      </c>
      <c r="K105" s="47">
        <v>2.64</v>
      </c>
      <c r="L105" s="40">
        <v>3.1</v>
      </c>
      <c r="M105" s="41">
        <v>7120</v>
      </c>
      <c r="O105" s="41">
        <v>7.81</v>
      </c>
      <c r="P105" s="46">
        <v>3.5710000000000002</v>
      </c>
      <c r="Q105" s="41">
        <v>275</v>
      </c>
    </row>
    <row r="106" spans="2:18" x14ac:dyDescent="0.2">
      <c r="B106" s="39">
        <v>43013</v>
      </c>
      <c r="C106" s="245">
        <v>0.37708333333333338</v>
      </c>
      <c r="D106" s="40" t="s">
        <v>99</v>
      </c>
      <c r="E106" s="46">
        <v>1.0999999999999999E-2</v>
      </c>
      <c r="F106" s="40">
        <v>2.1999999999999999E-2</v>
      </c>
      <c r="G106" s="47">
        <v>0.01</v>
      </c>
      <c r="H106" s="40">
        <v>0.13500000000000001</v>
      </c>
      <c r="I106" s="46">
        <v>0.24</v>
      </c>
      <c r="J106" s="40">
        <v>2.2999999999999998</v>
      </c>
      <c r="K106" s="47">
        <v>0.24</v>
      </c>
      <c r="L106" s="40">
        <v>10.9</v>
      </c>
      <c r="M106" s="41">
        <v>8570</v>
      </c>
      <c r="O106" s="41">
        <v>7.59</v>
      </c>
      <c r="P106" s="46">
        <v>3.7320000000000002</v>
      </c>
      <c r="Q106" s="41">
        <v>259</v>
      </c>
    </row>
    <row r="107" spans="2:18" x14ac:dyDescent="0.2">
      <c r="B107" s="39">
        <v>43020</v>
      </c>
      <c r="C107" s="245">
        <v>0.33402777777777781</v>
      </c>
      <c r="D107" s="40" t="s">
        <v>99</v>
      </c>
      <c r="E107" s="46">
        <v>1.0999999999999999E-2</v>
      </c>
      <c r="F107" s="46">
        <v>0.02</v>
      </c>
      <c r="G107" s="47">
        <v>0</v>
      </c>
      <c r="H107" s="40">
        <v>0.122</v>
      </c>
      <c r="I107" s="46">
        <v>0.18</v>
      </c>
      <c r="J107" s="40">
        <v>0.8</v>
      </c>
      <c r="K107" s="47">
        <v>0.8</v>
      </c>
      <c r="L107" s="40">
        <v>17.3</v>
      </c>
      <c r="M107" s="41">
        <v>4410</v>
      </c>
      <c r="O107" s="41">
        <v>7.52</v>
      </c>
      <c r="P107" s="46">
        <v>4.0339999999999998</v>
      </c>
      <c r="Q107" s="41">
        <v>247</v>
      </c>
    </row>
    <row r="108" spans="2:18" x14ac:dyDescent="0.2">
      <c r="B108" s="39">
        <v>43026</v>
      </c>
      <c r="C108" s="245">
        <v>0.4993055555555555</v>
      </c>
      <c r="D108" s="40" t="s">
        <v>99</v>
      </c>
      <c r="E108" s="46">
        <v>0.01</v>
      </c>
      <c r="F108" s="46">
        <v>1.7999999999999999E-2</v>
      </c>
      <c r="G108" s="47">
        <v>0.01</v>
      </c>
      <c r="H108" s="40">
        <v>0.129</v>
      </c>
      <c r="I108" s="46">
        <v>0.27</v>
      </c>
      <c r="J108" s="40">
        <v>2.2999999999999998</v>
      </c>
      <c r="K108" s="47">
        <v>1.1399999999999999</v>
      </c>
      <c r="L108" s="40">
        <v>4.0999999999999996</v>
      </c>
      <c r="M108" s="41">
        <v>3640</v>
      </c>
      <c r="O108" s="41">
        <v>7.63</v>
      </c>
      <c r="P108" s="46">
        <v>4.1189999999999998</v>
      </c>
      <c r="Q108" s="41">
        <v>276</v>
      </c>
    </row>
    <row r="109" spans="2:18" x14ac:dyDescent="0.2">
      <c r="B109" s="39">
        <v>43031</v>
      </c>
      <c r="C109" s="245">
        <v>0.46527777777777773</v>
      </c>
      <c r="D109" s="40" t="s">
        <v>99</v>
      </c>
      <c r="E109" s="46">
        <v>2.1999999999999999E-2</v>
      </c>
      <c r="F109" s="46">
        <v>5.8000000000000003E-2</v>
      </c>
      <c r="G109" s="47">
        <v>0.01</v>
      </c>
      <c r="H109" s="40">
        <v>1.042</v>
      </c>
      <c r="I109" s="46">
        <v>1.35</v>
      </c>
      <c r="J109" s="40">
        <v>5.9</v>
      </c>
      <c r="K109" s="40">
        <v>2.36</v>
      </c>
      <c r="L109" s="41">
        <v>3090</v>
      </c>
      <c r="M109" s="41">
        <v>39680</v>
      </c>
      <c r="O109" s="41">
        <v>7.66</v>
      </c>
      <c r="P109" s="46">
        <v>3.141</v>
      </c>
      <c r="Q109" s="41">
        <v>251</v>
      </c>
    </row>
    <row r="110" spans="2:18" x14ac:dyDescent="0.2">
      <c r="B110" s="39">
        <v>43040</v>
      </c>
      <c r="C110" s="245">
        <v>0.32708333333333334</v>
      </c>
      <c r="D110" s="40" t="s">
        <v>99</v>
      </c>
      <c r="E110" s="46">
        <v>0.01</v>
      </c>
      <c r="F110" s="46">
        <v>1.4E-2</v>
      </c>
      <c r="G110" s="47">
        <v>0.01</v>
      </c>
      <c r="H110" s="40">
        <v>0.189</v>
      </c>
      <c r="I110" s="46">
        <v>0.27</v>
      </c>
      <c r="J110" s="41">
        <v>0</v>
      </c>
      <c r="K110" s="40">
        <v>0.94</v>
      </c>
      <c r="L110" s="41">
        <v>23.8</v>
      </c>
      <c r="M110" s="41">
        <v>2419.1999999999998</v>
      </c>
      <c r="O110" s="41">
        <v>7.79</v>
      </c>
      <c r="P110" s="46">
        <v>3.238</v>
      </c>
      <c r="Q110" s="41">
        <v>278</v>
      </c>
    </row>
    <row r="111" spans="2:18" x14ac:dyDescent="0.2">
      <c r="B111" s="39">
        <v>43048</v>
      </c>
      <c r="C111" s="245">
        <v>0.32083333333333336</v>
      </c>
      <c r="D111" s="40" t="s">
        <v>99</v>
      </c>
      <c r="E111" s="46">
        <v>8.9999999999999993E-3</v>
      </c>
      <c r="F111" s="46">
        <v>1.6E-2</v>
      </c>
      <c r="G111" s="47">
        <v>0.01</v>
      </c>
      <c r="H111" s="46">
        <v>0.13</v>
      </c>
      <c r="I111" s="46">
        <v>0.25</v>
      </c>
      <c r="J111" s="41">
        <v>0.6</v>
      </c>
      <c r="K111" s="40">
        <v>6.44</v>
      </c>
      <c r="L111" s="41">
        <v>16.899999999999999</v>
      </c>
      <c r="M111" s="41">
        <v>4410</v>
      </c>
      <c r="O111" s="41">
        <v>7.61</v>
      </c>
      <c r="P111" s="46">
        <v>3.6960000000000002</v>
      </c>
      <c r="Q111" s="41">
        <v>280</v>
      </c>
    </row>
    <row r="112" spans="2:18" x14ac:dyDescent="0.2">
      <c r="B112" s="39">
        <v>43054</v>
      </c>
      <c r="C112" s="245">
        <v>0.30833333333333335</v>
      </c>
      <c r="D112" s="40" t="s">
        <v>99</v>
      </c>
      <c r="E112" s="46">
        <v>6.0000000000000001E-3</v>
      </c>
      <c r="F112" s="46">
        <v>1.4999999999999999E-2</v>
      </c>
      <c r="G112" s="47">
        <v>0.03</v>
      </c>
      <c r="H112" s="46">
        <v>0.14199999999999999</v>
      </c>
      <c r="I112" s="46">
        <v>0.26</v>
      </c>
      <c r="J112" s="41">
        <v>0.2</v>
      </c>
      <c r="K112" s="40">
        <v>0.68</v>
      </c>
      <c r="L112" s="41">
        <v>3.1</v>
      </c>
      <c r="M112" s="41">
        <v>198630</v>
      </c>
      <c r="O112" s="41">
        <v>7.85</v>
      </c>
      <c r="P112" s="46">
        <v>3.6579999999999999</v>
      </c>
      <c r="Q112" s="41">
        <v>261</v>
      </c>
    </row>
    <row r="113" spans="2:17" x14ac:dyDescent="0.2">
      <c r="B113" s="39">
        <v>43054</v>
      </c>
      <c r="C113" s="245">
        <v>0.3520833333333333</v>
      </c>
      <c r="D113" s="40" t="s">
        <v>100</v>
      </c>
      <c r="E113" s="46">
        <v>1.2E-2</v>
      </c>
      <c r="F113" s="46">
        <v>2.1000000000000001E-2</v>
      </c>
      <c r="G113" s="47">
        <v>0.04</v>
      </c>
      <c r="H113" s="46">
        <v>0.155</v>
      </c>
      <c r="I113" s="46">
        <v>0.34</v>
      </c>
      <c r="J113" s="41">
        <v>1.1000000000000001</v>
      </c>
      <c r="K113" s="40">
        <v>1.01</v>
      </c>
      <c r="L113" s="41">
        <v>124.6</v>
      </c>
      <c r="M113" s="41">
        <v>7430</v>
      </c>
      <c r="O113" s="41">
        <v>7.82</v>
      </c>
      <c r="P113" s="46">
        <v>3.3109999999999999</v>
      </c>
      <c r="Q113" s="41">
        <v>287</v>
      </c>
    </row>
    <row r="114" spans="2:17" x14ac:dyDescent="0.2">
      <c r="B114" s="39">
        <v>43069</v>
      </c>
      <c r="C114" s="245">
        <v>0.31111111111111112</v>
      </c>
      <c r="D114" s="40" t="s">
        <v>99</v>
      </c>
      <c r="E114" s="40">
        <v>5.0000000000000001E-3</v>
      </c>
      <c r="F114" s="46">
        <v>1.6E-2</v>
      </c>
      <c r="G114" s="40">
        <v>0.05</v>
      </c>
      <c r="H114" s="46">
        <v>0.122</v>
      </c>
      <c r="I114" s="46">
        <v>0.23</v>
      </c>
      <c r="J114" s="41">
        <v>1.1000000000000001</v>
      </c>
      <c r="K114" s="40">
        <v>0.48</v>
      </c>
      <c r="L114" s="41">
        <v>10</v>
      </c>
      <c r="M114" s="41">
        <v>1732</v>
      </c>
      <c r="O114" s="40">
        <v>7.9</v>
      </c>
      <c r="P114" s="46">
        <v>3.6150000000000002</v>
      </c>
      <c r="Q114" s="41">
        <v>261</v>
      </c>
    </row>
    <row r="115" spans="2:17" x14ac:dyDescent="0.2">
      <c r="B115" s="39">
        <v>43082</v>
      </c>
      <c r="C115" s="245">
        <v>0.29444444444444445</v>
      </c>
      <c r="D115" s="40" t="s">
        <v>99</v>
      </c>
      <c r="E115" s="40">
        <v>5.0000000000000001E-3</v>
      </c>
      <c r="F115" s="46">
        <v>7.0000000000000001E-3</v>
      </c>
      <c r="G115" s="40">
        <v>0.01</v>
      </c>
      <c r="H115" s="46">
        <v>0.25600000000000001</v>
      </c>
      <c r="I115" s="46">
        <v>0.3</v>
      </c>
      <c r="J115" s="41">
        <v>0.1</v>
      </c>
      <c r="K115" s="40">
        <v>0.34</v>
      </c>
      <c r="L115" s="41">
        <v>8.4</v>
      </c>
      <c r="M115" s="41">
        <v>1299.7</v>
      </c>
      <c r="O115" s="41">
        <v>7.69</v>
      </c>
      <c r="P115" s="46">
        <v>3.581</v>
      </c>
      <c r="Q115" s="41">
        <v>256</v>
      </c>
    </row>
    <row r="116" spans="2:17" x14ac:dyDescent="0.2">
      <c r="B116" s="39">
        <v>43087</v>
      </c>
      <c r="C116" s="245">
        <v>0.46875</v>
      </c>
      <c r="D116" s="40" t="s">
        <v>99</v>
      </c>
      <c r="E116" s="40">
        <v>4.0000000000000001E-3</v>
      </c>
      <c r="F116" s="46">
        <v>4.0000000000000001E-3</v>
      </c>
      <c r="G116" s="40">
        <v>0.01</v>
      </c>
      <c r="H116" s="46">
        <v>0.19400000000000001</v>
      </c>
      <c r="I116" s="46">
        <v>0.3</v>
      </c>
      <c r="J116" s="41">
        <v>0</v>
      </c>
      <c r="K116" s="40">
        <v>1.53</v>
      </c>
      <c r="L116" s="41">
        <v>27.2</v>
      </c>
      <c r="M116" s="41" t="s">
        <v>12</v>
      </c>
      <c r="O116" s="41"/>
      <c r="P116" s="46">
        <v>3.9830000000000001</v>
      </c>
      <c r="Q116" s="41"/>
    </row>
    <row r="117" spans="2:17" x14ac:dyDescent="0.2">
      <c r="B117" s="39">
        <v>43104</v>
      </c>
      <c r="C117" s="245">
        <v>0.49444444444444446</v>
      </c>
      <c r="D117" s="40" t="s">
        <v>99</v>
      </c>
      <c r="E117" s="40">
        <v>4.0000000000000001E-3</v>
      </c>
      <c r="F117" s="46">
        <v>5.0000000000000001E-3</v>
      </c>
      <c r="G117" s="40">
        <v>0.01</v>
      </c>
      <c r="H117" s="46">
        <v>0.22800000000000001</v>
      </c>
      <c r="I117" s="46">
        <v>0.31</v>
      </c>
      <c r="J117" s="41">
        <v>0.7</v>
      </c>
      <c r="K117" s="40">
        <v>1.58</v>
      </c>
      <c r="L117" s="41">
        <v>1</v>
      </c>
      <c r="M117" s="41">
        <v>461.1</v>
      </c>
      <c r="O117" s="41">
        <v>8.64</v>
      </c>
      <c r="P117" s="46">
        <v>2.7349999999999999</v>
      </c>
      <c r="Q117" s="41">
        <v>217</v>
      </c>
    </row>
    <row r="118" spans="2:17" x14ac:dyDescent="0.2">
      <c r="B118" s="39">
        <v>43118</v>
      </c>
      <c r="C118" s="245">
        <v>0.44791666666666669</v>
      </c>
      <c r="D118" s="40" t="s">
        <v>99</v>
      </c>
      <c r="E118" s="40">
        <v>2E-3</v>
      </c>
      <c r="F118" s="46">
        <v>2E-3</v>
      </c>
      <c r="G118" s="40">
        <v>0.01</v>
      </c>
      <c r="H118" s="46">
        <v>0.128</v>
      </c>
      <c r="I118" s="46">
        <v>0.18</v>
      </c>
      <c r="J118" s="41">
        <v>0.6</v>
      </c>
      <c r="K118" s="40">
        <v>1.17</v>
      </c>
      <c r="L118" s="41">
        <v>1</v>
      </c>
      <c r="M118" s="41">
        <v>461.1</v>
      </c>
      <c r="O118" s="41">
        <v>8.01</v>
      </c>
      <c r="P118" s="46">
        <v>3.0289999999999999</v>
      </c>
      <c r="Q118" s="41">
        <v>203</v>
      </c>
    </row>
    <row r="119" spans="2:17" x14ac:dyDescent="0.2">
      <c r="B119" s="39">
        <v>43130</v>
      </c>
      <c r="C119" s="245">
        <v>0.47500000000000003</v>
      </c>
      <c r="D119" s="40" t="s">
        <v>99</v>
      </c>
      <c r="E119" s="40">
        <v>5.0000000000000001E-3</v>
      </c>
      <c r="F119" s="40">
        <v>5.0000000000000001E-3</v>
      </c>
      <c r="G119" s="47">
        <v>0</v>
      </c>
      <c r="H119" s="40">
        <v>0.216</v>
      </c>
      <c r="I119" s="46">
        <v>0.28000000000000003</v>
      </c>
      <c r="J119" s="41">
        <v>4</v>
      </c>
      <c r="K119" s="40">
        <v>2.37</v>
      </c>
      <c r="L119" s="40">
        <v>9.6999999999999993</v>
      </c>
      <c r="M119" s="40">
        <v>686.7</v>
      </c>
      <c r="O119" s="41">
        <v>8.3000000000000007</v>
      </c>
      <c r="P119" s="46">
        <v>2.8290000000000002</v>
      </c>
      <c r="Q119" s="41">
        <v>201</v>
      </c>
    </row>
    <row r="120" spans="2:17" x14ac:dyDescent="0.2">
      <c r="B120" s="39">
        <v>43145</v>
      </c>
      <c r="C120" s="245">
        <v>0.4055555555555555</v>
      </c>
      <c r="D120" s="40" t="s">
        <v>99</v>
      </c>
      <c r="E120" s="40">
        <v>4.0000000000000001E-3</v>
      </c>
      <c r="F120" s="40">
        <v>4.0000000000000001E-3</v>
      </c>
      <c r="G120" s="47">
        <v>0.01</v>
      </c>
      <c r="H120" s="40">
        <v>0.14299999999999999</v>
      </c>
      <c r="I120" s="46">
        <v>0.14299999999999999</v>
      </c>
      <c r="J120" s="41">
        <v>1.2</v>
      </c>
      <c r="K120" s="40">
        <v>1.29</v>
      </c>
      <c r="L120" s="40">
        <v>13.4</v>
      </c>
      <c r="M120" s="40">
        <v>866.4</v>
      </c>
      <c r="O120" s="41">
        <v>7.88</v>
      </c>
      <c r="P120" s="46">
        <v>5.81</v>
      </c>
      <c r="Q120" s="41">
        <v>192</v>
      </c>
    </row>
    <row r="121" spans="2:17" x14ac:dyDescent="0.2">
      <c r="B121" s="39">
        <v>43153</v>
      </c>
      <c r="C121" s="245">
        <v>0.45277777777777778</v>
      </c>
      <c r="D121" s="40" t="s">
        <v>99</v>
      </c>
      <c r="E121" s="40">
        <v>1.4999999999999999E-2</v>
      </c>
      <c r="F121" s="40">
        <v>5.7000000000000002E-2</v>
      </c>
      <c r="G121" s="47">
        <v>0.02</v>
      </c>
      <c r="H121" s="46">
        <v>0.66</v>
      </c>
      <c r="I121" s="46">
        <v>0.88</v>
      </c>
      <c r="J121" s="41">
        <v>7.4</v>
      </c>
      <c r="K121" s="40">
        <v>3.32</v>
      </c>
      <c r="L121" s="40">
        <v>238.2</v>
      </c>
      <c r="M121" s="40">
        <v>4130</v>
      </c>
      <c r="O121" s="41">
        <v>7.42</v>
      </c>
      <c r="P121" s="46">
        <v>2.2509999999999999</v>
      </c>
      <c r="Q121" s="41">
        <v>95</v>
      </c>
    </row>
    <row r="122" spans="2:17" x14ac:dyDescent="0.2">
      <c r="B122" s="39">
        <v>43160</v>
      </c>
      <c r="C122" s="245">
        <v>0.47222222222222227</v>
      </c>
      <c r="D122" s="40" t="s">
        <v>99</v>
      </c>
      <c r="E122" s="40">
        <v>1.0999999999999999E-2</v>
      </c>
      <c r="F122" s="40">
        <v>3.6999999999999998E-2</v>
      </c>
      <c r="G122" s="47">
        <v>0.01</v>
      </c>
      <c r="H122" s="46">
        <v>0.34899999999999998</v>
      </c>
      <c r="I122" s="46">
        <v>0.49</v>
      </c>
      <c r="J122" s="41">
        <v>2.6</v>
      </c>
      <c r="K122" s="40">
        <v>2.2599999999999998</v>
      </c>
      <c r="L122" s="40">
        <v>137.6</v>
      </c>
      <c r="M122" s="40">
        <v>1986.3</v>
      </c>
      <c r="O122" s="41">
        <v>7.88</v>
      </c>
      <c r="P122" s="46">
        <v>2.202</v>
      </c>
      <c r="Q122" s="41">
        <v>137</v>
      </c>
    </row>
    <row r="123" spans="2:17" x14ac:dyDescent="0.2">
      <c r="B123" s="39">
        <v>43166</v>
      </c>
      <c r="C123" s="245">
        <v>0.4513888888888889</v>
      </c>
      <c r="D123" s="40" t="s">
        <v>99</v>
      </c>
      <c r="E123" s="40">
        <v>8.9999999999999993E-3</v>
      </c>
      <c r="F123" s="40">
        <v>8.9999999999999993E-3</v>
      </c>
      <c r="G123" s="47">
        <v>0</v>
      </c>
      <c r="H123" s="46">
        <v>0.34499999999999997</v>
      </c>
      <c r="I123" s="46">
        <v>0.46</v>
      </c>
      <c r="J123" s="41">
        <v>0.8</v>
      </c>
      <c r="K123" s="40">
        <v>0.81</v>
      </c>
      <c r="L123" s="40">
        <v>63.1</v>
      </c>
      <c r="M123" s="40">
        <v>579.4</v>
      </c>
      <c r="O123" s="41">
        <v>7.71</v>
      </c>
      <c r="P123" s="46">
        <v>2.6520000000000001</v>
      </c>
      <c r="Q123" s="41">
        <v>177</v>
      </c>
    </row>
    <row r="124" spans="2:17" x14ac:dyDescent="0.2">
      <c r="B124" s="39">
        <v>43173</v>
      </c>
      <c r="C124" s="245">
        <v>0.47569444444444442</v>
      </c>
      <c r="D124" s="40" t="s">
        <v>99</v>
      </c>
      <c r="E124" s="40">
        <v>6.0000000000000001E-3</v>
      </c>
      <c r="F124" s="40">
        <v>6.0000000000000001E-3</v>
      </c>
      <c r="G124" s="365">
        <v>0</v>
      </c>
      <c r="H124" s="46">
        <v>0.17499999999999999</v>
      </c>
      <c r="I124" s="46">
        <v>0.27</v>
      </c>
      <c r="J124" s="40">
        <v>0.5</v>
      </c>
      <c r="K124" s="40">
        <v>1.21</v>
      </c>
      <c r="L124" s="40">
        <v>18.3</v>
      </c>
      <c r="M124" s="40">
        <v>365.4</v>
      </c>
      <c r="O124" s="41">
        <v>8.18</v>
      </c>
      <c r="P124" s="46">
        <v>2.8410000000000002</v>
      </c>
      <c r="Q124" s="41">
        <v>192</v>
      </c>
    </row>
    <row r="125" spans="2:17" x14ac:dyDescent="0.2">
      <c r="B125" s="39">
        <v>43188</v>
      </c>
      <c r="C125" s="245">
        <v>0.48958333333333331</v>
      </c>
      <c r="D125" s="40" t="s">
        <v>99</v>
      </c>
      <c r="E125" s="40">
        <v>6.6000000000000003E-2</v>
      </c>
      <c r="F125" s="40">
        <v>0.27500000000000002</v>
      </c>
      <c r="G125" s="365">
        <v>0.03</v>
      </c>
      <c r="H125" s="46">
        <v>0.14099999999999999</v>
      </c>
      <c r="I125" s="46">
        <v>0.95</v>
      </c>
      <c r="J125" s="41">
        <v>147.9</v>
      </c>
      <c r="K125" s="47">
        <v>7.9</v>
      </c>
      <c r="L125" s="41">
        <v>10460</v>
      </c>
      <c r="M125" s="41">
        <v>54750</v>
      </c>
      <c r="O125" s="41">
        <v>7.96</v>
      </c>
      <c r="P125" s="46">
        <v>1.121</v>
      </c>
      <c r="Q125" s="41">
        <v>181</v>
      </c>
    </row>
    <row r="126" spans="2:17" x14ac:dyDescent="0.2">
      <c r="B126" s="39">
        <v>43195</v>
      </c>
      <c r="C126" s="245">
        <v>0.3756944444444445</v>
      </c>
      <c r="D126" s="40" t="s">
        <v>99</v>
      </c>
      <c r="E126" s="40">
        <v>7.0000000000000001E-3</v>
      </c>
      <c r="F126" s="40">
        <v>7.0000000000000001E-3</v>
      </c>
      <c r="G126" s="365">
        <v>0</v>
      </c>
      <c r="H126" s="46">
        <v>0.27700000000000002</v>
      </c>
      <c r="I126" s="46">
        <v>0.41</v>
      </c>
      <c r="J126" s="41">
        <v>2</v>
      </c>
      <c r="K126" s="40">
        <v>1.63</v>
      </c>
      <c r="L126" s="41">
        <v>104.6</v>
      </c>
      <c r="M126" s="41">
        <v>1046.2</v>
      </c>
      <c r="O126" s="41">
        <v>7.63</v>
      </c>
      <c r="P126" s="46">
        <v>2.2440000000000002</v>
      </c>
      <c r="Q126" s="41">
        <v>179</v>
      </c>
    </row>
    <row r="127" spans="2:17" x14ac:dyDescent="0.2">
      <c r="B127" s="39">
        <v>43202</v>
      </c>
      <c r="C127" s="245">
        <v>0.33194444444444443</v>
      </c>
      <c r="D127" s="40" t="s">
        <v>99</v>
      </c>
      <c r="E127" s="40">
        <v>3.0000000000000001E-3</v>
      </c>
      <c r="F127" s="40">
        <v>3.0000000000000001E-3</v>
      </c>
      <c r="G127" s="365">
        <v>0</v>
      </c>
      <c r="H127" s="46">
        <v>0.156</v>
      </c>
      <c r="I127" s="46">
        <v>0.25</v>
      </c>
      <c r="J127" s="41">
        <v>0.7</v>
      </c>
      <c r="K127" s="40">
        <v>3.15</v>
      </c>
      <c r="L127" s="41">
        <v>45.7</v>
      </c>
      <c r="M127" s="41">
        <v>1203.3</v>
      </c>
      <c r="O127" s="41">
        <v>7.87</v>
      </c>
      <c r="P127" s="46">
        <v>2.7309999999999999</v>
      </c>
      <c r="Q127" s="41">
        <v>205</v>
      </c>
    </row>
    <row r="128" spans="2:17" x14ac:dyDescent="0.2">
      <c r="B128" s="39">
        <v>43209</v>
      </c>
      <c r="C128" s="245">
        <v>0.41736111111111113</v>
      </c>
      <c r="D128" s="40" t="s">
        <v>99</v>
      </c>
      <c r="E128" s="40">
        <v>4.0000000000000001E-3</v>
      </c>
      <c r="F128" s="40">
        <v>7.0000000000000001E-3</v>
      </c>
      <c r="G128" s="365">
        <v>0</v>
      </c>
      <c r="H128" s="46">
        <v>0.113</v>
      </c>
      <c r="I128" s="46">
        <v>0.23</v>
      </c>
      <c r="J128" s="41">
        <v>1.3</v>
      </c>
      <c r="K128" s="40">
        <v>1.17</v>
      </c>
      <c r="L128" s="41">
        <v>127.4</v>
      </c>
      <c r="M128" s="41">
        <v>2419.1999999999998</v>
      </c>
      <c r="O128" s="41">
        <v>7.93</v>
      </c>
      <c r="P128" s="46">
        <v>2.363</v>
      </c>
      <c r="Q128" s="41">
        <v>187</v>
      </c>
    </row>
    <row r="129" spans="2:17" x14ac:dyDescent="0.2">
      <c r="B129" s="39">
        <v>43216</v>
      </c>
      <c r="C129" s="245">
        <v>0.46180555555555558</v>
      </c>
      <c r="D129" s="40" t="s">
        <v>99</v>
      </c>
      <c r="E129" s="40">
        <v>3.0000000000000001E-3</v>
      </c>
      <c r="F129" s="40">
        <v>1.4E-2</v>
      </c>
      <c r="G129" s="365">
        <v>0</v>
      </c>
      <c r="H129" s="40">
        <v>6.9000000000000006E-2</v>
      </c>
      <c r="I129" s="46">
        <v>0.21</v>
      </c>
      <c r="J129" s="41">
        <v>2.5</v>
      </c>
      <c r="K129" s="40">
        <v>1.86</v>
      </c>
      <c r="L129" s="41">
        <v>292.39999999999998</v>
      </c>
      <c r="M129" s="41">
        <v>2010</v>
      </c>
      <c r="O129" s="41">
        <v>8.27</v>
      </c>
      <c r="P129" s="46">
        <v>1.907</v>
      </c>
      <c r="Q129" s="41">
        <v>146</v>
      </c>
    </row>
    <row r="130" spans="2:17" x14ac:dyDescent="0.2">
      <c r="B130" s="39">
        <v>43223</v>
      </c>
      <c r="C130" s="245">
        <v>0.40138888888888885</v>
      </c>
      <c r="D130" s="40" t="s">
        <v>99</v>
      </c>
      <c r="E130" s="40">
        <v>2.3E-2</v>
      </c>
      <c r="F130" s="46">
        <v>0.15</v>
      </c>
      <c r="G130" s="365">
        <v>0.01</v>
      </c>
      <c r="H130" s="40">
        <v>0.16700000000000001</v>
      </c>
      <c r="I130" s="46">
        <v>0.85</v>
      </c>
      <c r="J130" s="41">
        <v>20.9</v>
      </c>
      <c r="K130" s="40">
        <v>6.38</v>
      </c>
      <c r="L130" s="41">
        <v>7540</v>
      </c>
      <c r="M130" s="41">
        <v>86640</v>
      </c>
      <c r="O130" s="41">
        <v>7.83</v>
      </c>
      <c r="P130" s="46">
        <v>1.843</v>
      </c>
      <c r="Q130" s="41">
        <v>178</v>
      </c>
    </row>
    <row r="131" spans="2:17" x14ac:dyDescent="0.2">
      <c r="B131" s="39">
        <v>43237</v>
      </c>
      <c r="C131" s="245">
        <v>0.31458333333333333</v>
      </c>
      <c r="D131" s="40" t="s">
        <v>99</v>
      </c>
      <c r="E131" s="40">
        <v>6.0000000000000001E-3</v>
      </c>
      <c r="F131" s="46">
        <v>1.2E-2</v>
      </c>
      <c r="G131" s="365">
        <v>0.02</v>
      </c>
      <c r="H131" s="40">
        <v>0.26800000000000002</v>
      </c>
      <c r="I131" s="46">
        <v>0.43</v>
      </c>
      <c r="J131" s="41">
        <v>2</v>
      </c>
      <c r="K131" s="40">
        <v>2.12</v>
      </c>
      <c r="L131" s="41">
        <v>26.9</v>
      </c>
      <c r="M131" s="41">
        <v>2490</v>
      </c>
      <c r="O131" s="41">
        <v>7.87</v>
      </c>
      <c r="P131" s="46">
        <v>2.7450000000000001</v>
      </c>
      <c r="Q131" s="41">
        <v>267</v>
      </c>
    </row>
    <row r="132" spans="2:17" x14ac:dyDescent="0.2">
      <c r="B132" s="39">
        <v>43244</v>
      </c>
      <c r="C132" s="245">
        <v>0.46875</v>
      </c>
      <c r="D132" s="40" t="s">
        <v>99</v>
      </c>
      <c r="E132" s="40">
        <v>8.0000000000000002E-3</v>
      </c>
      <c r="F132" s="46">
        <v>1.4999999999999999E-2</v>
      </c>
      <c r="G132" s="365">
        <v>0.02</v>
      </c>
      <c r="H132" s="40">
        <v>0.318</v>
      </c>
      <c r="I132" s="46">
        <v>0.51</v>
      </c>
      <c r="J132" s="41">
        <v>2.5</v>
      </c>
      <c r="K132" s="40">
        <v>1.07</v>
      </c>
      <c r="L132" s="41">
        <v>33.700000000000003</v>
      </c>
      <c r="M132" s="41">
        <v>4020</v>
      </c>
      <c r="O132" s="41">
        <v>8.0399999999999991</v>
      </c>
      <c r="P132" s="46">
        <v>3.1909999999999998</v>
      </c>
      <c r="Q132" s="41">
        <v>265</v>
      </c>
    </row>
    <row r="133" spans="2:17" x14ac:dyDescent="0.2">
      <c r="B133" s="39">
        <v>43251</v>
      </c>
      <c r="C133" s="245">
        <v>0.45833333333333331</v>
      </c>
      <c r="D133" s="40" t="s">
        <v>99</v>
      </c>
      <c r="E133" s="40">
        <v>6.0000000000000001E-3</v>
      </c>
      <c r="F133" s="46">
        <v>1.4E-2</v>
      </c>
      <c r="G133" s="365">
        <v>0.01</v>
      </c>
      <c r="H133" s="40">
        <v>0.14599999999999999</v>
      </c>
      <c r="I133" s="46">
        <v>0.28999999999999998</v>
      </c>
      <c r="J133" s="41">
        <v>3.1</v>
      </c>
      <c r="K133" s="40">
        <v>1.22</v>
      </c>
      <c r="L133" s="41">
        <v>60.9</v>
      </c>
      <c r="M133" s="41">
        <v>3450</v>
      </c>
      <c r="O133" s="41">
        <v>7.96</v>
      </c>
      <c r="P133" s="46">
        <v>2.0289999999999999</v>
      </c>
      <c r="Q133" s="41">
        <v>211</v>
      </c>
    </row>
    <row r="134" spans="2:17" x14ac:dyDescent="0.2">
      <c r="B134" s="39">
        <v>43258</v>
      </c>
      <c r="C134" s="245">
        <v>0.31875000000000003</v>
      </c>
      <c r="D134" s="40" t="s">
        <v>99</v>
      </c>
      <c r="E134" s="40">
        <v>8.9999999999999993E-3</v>
      </c>
      <c r="F134" s="46">
        <v>2.4E-2</v>
      </c>
      <c r="G134" s="40">
        <v>0.06</v>
      </c>
      <c r="H134" s="40">
        <v>0.189</v>
      </c>
      <c r="I134" s="46">
        <v>0.39</v>
      </c>
      <c r="J134" s="40">
        <v>3.4</v>
      </c>
      <c r="K134" s="40">
        <v>7.93</v>
      </c>
      <c r="L134" s="41">
        <v>58.1</v>
      </c>
      <c r="M134" s="41">
        <v>8860</v>
      </c>
      <c r="O134" s="41">
        <v>8.01</v>
      </c>
      <c r="P134" s="46">
        <v>2.5110000000000001</v>
      </c>
      <c r="Q134" s="41">
        <v>249</v>
      </c>
    </row>
    <row r="135" spans="2:17" x14ac:dyDescent="0.2">
      <c r="B135" s="39">
        <v>43264</v>
      </c>
      <c r="C135" s="245">
        <v>0.44444444444444442</v>
      </c>
      <c r="D135" s="40" t="s">
        <v>99</v>
      </c>
      <c r="E135" s="40">
        <v>6.0000000000000001E-3</v>
      </c>
      <c r="F135" s="46">
        <v>1.4E-2</v>
      </c>
      <c r="G135" s="40">
        <v>0.02</v>
      </c>
      <c r="H135" s="40">
        <v>0.21299999999999999</v>
      </c>
      <c r="I135" s="46">
        <v>0.44</v>
      </c>
      <c r="J135" s="40">
        <v>2.9</v>
      </c>
      <c r="K135" s="40">
        <v>1.46</v>
      </c>
      <c r="L135" s="41">
        <v>38.200000000000003</v>
      </c>
      <c r="M135" s="41">
        <v>6630</v>
      </c>
      <c r="O135" s="41">
        <v>7.82</v>
      </c>
      <c r="P135" s="46">
        <v>2.839</v>
      </c>
      <c r="Q135" s="41">
        <v>273</v>
      </c>
    </row>
    <row r="136" spans="2:17" x14ac:dyDescent="0.2">
      <c r="B136" s="39">
        <v>43279</v>
      </c>
      <c r="C136" s="245">
        <v>0.48958333333333331</v>
      </c>
      <c r="D136" s="40" t="s">
        <v>99</v>
      </c>
      <c r="E136" s="40">
        <v>3.0000000000000001E-3</v>
      </c>
      <c r="F136" s="46">
        <v>1.2999999999999999E-2</v>
      </c>
      <c r="G136" s="40">
        <v>0.02</v>
      </c>
      <c r="H136" s="40">
        <v>0.129</v>
      </c>
      <c r="I136" s="46">
        <v>0.35</v>
      </c>
      <c r="J136" s="40">
        <v>2.4</v>
      </c>
      <c r="K136" s="40">
        <v>2.06</v>
      </c>
      <c r="L136" s="41">
        <v>5.2</v>
      </c>
      <c r="M136" s="41">
        <v>798</v>
      </c>
      <c r="O136" s="41">
        <v>7.88</v>
      </c>
      <c r="P136" s="46">
        <v>3.4510000000000001</v>
      </c>
      <c r="Q136" s="41">
        <v>266</v>
      </c>
    </row>
    <row r="137" spans="2:17" x14ac:dyDescent="0.2">
      <c r="B137" s="39">
        <v>43286</v>
      </c>
      <c r="C137" s="245">
        <v>0.4777777777777778</v>
      </c>
      <c r="D137" s="40" t="s">
        <v>99</v>
      </c>
      <c r="E137" s="40">
        <v>2E-3</v>
      </c>
      <c r="F137" s="46">
        <v>1.9E-2</v>
      </c>
      <c r="G137" s="40">
        <v>0.01</v>
      </c>
      <c r="H137" s="46">
        <v>0.152</v>
      </c>
      <c r="I137" s="46">
        <v>0.39</v>
      </c>
      <c r="J137" s="40">
        <v>1.8</v>
      </c>
      <c r="K137" s="40">
        <v>3.09</v>
      </c>
      <c r="L137" s="41">
        <v>1</v>
      </c>
      <c r="M137" s="41">
        <v>10500</v>
      </c>
      <c r="O137" s="41">
        <v>7.9</v>
      </c>
      <c r="P137" s="46">
        <v>3.4060000000000001</v>
      </c>
      <c r="Q137" s="41">
        <v>273</v>
      </c>
    </row>
    <row r="138" spans="2:17" x14ac:dyDescent="0.2">
      <c r="B138" s="39">
        <v>43293</v>
      </c>
      <c r="C138" s="245">
        <v>0.28263888888888888</v>
      </c>
      <c r="D138" s="40" t="s">
        <v>99</v>
      </c>
      <c r="E138" s="40">
        <v>7.0000000000000001E-3</v>
      </c>
      <c r="F138" s="46">
        <v>7.0000000000000001E-3</v>
      </c>
      <c r="G138" s="40">
        <v>0.02</v>
      </c>
      <c r="H138" s="46">
        <v>0.12</v>
      </c>
      <c r="I138" s="46">
        <v>0.35</v>
      </c>
      <c r="J138" s="40">
        <v>2.2000000000000002</v>
      </c>
      <c r="K138" s="40">
        <v>3.61</v>
      </c>
      <c r="L138" s="41">
        <v>5.2</v>
      </c>
      <c r="M138" s="41">
        <v>11060</v>
      </c>
      <c r="O138" s="41">
        <v>7.48</v>
      </c>
      <c r="P138" s="46">
        <v>3.786</v>
      </c>
      <c r="Q138" s="41">
        <v>172</v>
      </c>
    </row>
    <row r="139" spans="2:17" x14ac:dyDescent="0.2">
      <c r="B139" s="39">
        <v>43299</v>
      </c>
      <c r="C139" s="245">
        <v>0.27152777777777776</v>
      </c>
      <c r="D139" s="40" t="s">
        <v>99</v>
      </c>
      <c r="E139" s="40">
        <v>1.0999999999999999E-2</v>
      </c>
      <c r="F139" s="46">
        <v>1.6E-2</v>
      </c>
      <c r="G139" s="40">
        <v>0.03</v>
      </c>
      <c r="H139" s="46">
        <v>0.12</v>
      </c>
      <c r="I139" s="46">
        <v>0.32</v>
      </c>
      <c r="J139" s="40">
        <v>1.7</v>
      </c>
      <c r="K139" s="40">
        <v>1.27</v>
      </c>
      <c r="L139" s="41">
        <v>13.2</v>
      </c>
      <c r="M139" s="41">
        <v>11980</v>
      </c>
      <c r="O139" s="41">
        <v>7.47</v>
      </c>
      <c r="P139" s="46">
        <v>3.9540000000000002</v>
      </c>
      <c r="Q139" s="41">
        <v>246</v>
      </c>
    </row>
    <row r="140" spans="2:17" x14ac:dyDescent="0.2">
      <c r="B140" s="39">
        <v>43306</v>
      </c>
      <c r="C140" s="245">
        <v>0.45555555555555555</v>
      </c>
      <c r="D140" s="40" t="s">
        <v>99</v>
      </c>
      <c r="E140" s="40">
        <v>6.0000000000000001E-3</v>
      </c>
      <c r="F140" s="46">
        <v>0.01</v>
      </c>
      <c r="G140" s="47">
        <v>0</v>
      </c>
      <c r="H140" s="46">
        <v>0.10199999999999999</v>
      </c>
      <c r="I140" s="46">
        <v>0.28000000000000003</v>
      </c>
      <c r="J140" s="40">
        <v>2.5</v>
      </c>
      <c r="K140" s="40">
        <v>1.99</v>
      </c>
      <c r="L140" s="41">
        <v>2</v>
      </c>
      <c r="M140" s="41">
        <v>8600</v>
      </c>
      <c r="O140" s="41">
        <v>7.68</v>
      </c>
      <c r="P140" s="46">
        <v>4.0670000000000002</v>
      </c>
      <c r="Q140" s="41">
        <v>255</v>
      </c>
    </row>
    <row r="141" spans="2:17" x14ac:dyDescent="0.2">
      <c r="B141" s="39">
        <v>43313</v>
      </c>
      <c r="C141" s="245">
        <v>0.4604166666666667</v>
      </c>
      <c r="D141" s="40" t="s">
        <v>99</v>
      </c>
      <c r="E141" s="40">
        <v>6.0000000000000001E-3</v>
      </c>
      <c r="F141" s="46">
        <v>1.4999999999999999E-2</v>
      </c>
      <c r="G141" s="47">
        <v>0.02</v>
      </c>
      <c r="H141" s="46">
        <v>0.48199999999999998</v>
      </c>
      <c r="I141" s="46">
        <v>0.73</v>
      </c>
      <c r="J141" s="40">
        <v>3.6</v>
      </c>
      <c r="K141" s="40">
        <v>1.44</v>
      </c>
      <c r="L141" s="41">
        <v>95.9</v>
      </c>
      <c r="M141" s="41">
        <v>9330</v>
      </c>
      <c r="O141" s="41">
        <v>7.81</v>
      </c>
      <c r="P141" s="46">
        <v>3.8239999999999998</v>
      </c>
      <c r="Q141" s="41">
        <v>288</v>
      </c>
    </row>
    <row r="142" spans="2:17" x14ac:dyDescent="0.2">
      <c r="B142" s="39">
        <v>43321</v>
      </c>
      <c r="C142" s="245">
        <v>0.46388888888888885</v>
      </c>
      <c r="D142" s="40" t="s">
        <v>99</v>
      </c>
      <c r="E142" s="40">
        <v>7.0000000000000001E-3</v>
      </c>
      <c r="F142" s="46">
        <v>7.0000000000000001E-3</v>
      </c>
      <c r="G142" s="47">
        <v>0.01</v>
      </c>
      <c r="H142" s="46">
        <v>0.126</v>
      </c>
      <c r="I142" s="46">
        <v>0.28000000000000003</v>
      </c>
      <c r="J142" s="40">
        <v>2.8</v>
      </c>
      <c r="K142" s="40">
        <v>1.1499999999999999</v>
      </c>
      <c r="L142" s="41">
        <v>32.700000000000003</v>
      </c>
      <c r="M142" s="41">
        <v>7380</v>
      </c>
      <c r="O142" s="41">
        <v>7.74</v>
      </c>
      <c r="P142" s="46">
        <v>3.181</v>
      </c>
      <c r="Q142" s="41">
        <v>278</v>
      </c>
    </row>
    <row r="143" spans="2:17" x14ac:dyDescent="0.2">
      <c r="B143" s="39">
        <v>43328</v>
      </c>
      <c r="C143" s="245">
        <v>4.2361111111111106E-2</v>
      </c>
      <c r="D143" s="40" t="s">
        <v>99</v>
      </c>
      <c r="E143" s="40">
        <v>6.0000000000000001E-3</v>
      </c>
      <c r="F143" s="46">
        <v>6.0000000000000001E-3</v>
      </c>
      <c r="G143" s="47">
        <v>0.01</v>
      </c>
      <c r="H143" s="46">
        <v>0.41299999999999998</v>
      </c>
      <c r="I143" s="46">
        <v>0.63</v>
      </c>
      <c r="J143" s="40">
        <v>36.6</v>
      </c>
      <c r="K143" s="40">
        <v>2.02</v>
      </c>
      <c r="L143" s="41">
        <v>10.9</v>
      </c>
      <c r="M143" s="41">
        <v>4640</v>
      </c>
      <c r="O143" s="41">
        <v>8.08</v>
      </c>
      <c r="P143" s="46">
        <v>3.71</v>
      </c>
      <c r="Q143" s="41">
        <v>264</v>
      </c>
    </row>
    <row r="144" spans="2:17" x14ac:dyDescent="0.2">
      <c r="B144" s="39">
        <v>43335</v>
      </c>
      <c r="C144" s="245">
        <v>0.4770833333333333</v>
      </c>
      <c r="D144" s="40" t="s">
        <v>99</v>
      </c>
      <c r="E144" s="40">
        <v>4.0000000000000001E-3</v>
      </c>
      <c r="F144" s="46">
        <v>8.0000000000000002E-3</v>
      </c>
      <c r="G144" s="47">
        <v>0.03</v>
      </c>
      <c r="H144" s="40">
        <v>0.11799999999999999</v>
      </c>
      <c r="I144" s="46">
        <v>0.22</v>
      </c>
      <c r="J144" s="40">
        <v>2.2000000000000002</v>
      </c>
      <c r="K144" s="40">
        <v>1.77</v>
      </c>
      <c r="L144" s="41">
        <v>57.3</v>
      </c>
      <c r="M144" s="41">
        <v>3310</v>
      </c>
      <c r="O144" s="41">
        <v>8.01</v>
      </c>
      <c r="P144" s="46">
        <v>2.323</v>
      </c>
      <c r="Q144" s="41">
        <v>245</v>
      </c>
    </row>
    <row r="145" spans="1:17" x14ac:dyDescent="0.2">
      <c r="B145" s="39">
        <v>43342</v>
      </c>
      <c r="C145" s="245">
        <v>0.4861111111111111</v>
      </c>
      <c r="D145" s="40" t="s">
        <v>99</v>
      </c>
      <c r="E145" s="46">
        <v>0.01</v>
      </c>
      <c r="F145" s="46">
        <v>2.1999999999999999E-2</v>
      </c>
      <c r="G145" s="47">
        <v>0.01</v>
      </c>
      <c r="H145" s="40">
        <v>0.30199999999999999</v>
      </c>
      <c r="I145" s="46">
        <v>0.57999999999999996</v>
      </c>
      <c r="J145" s="40">
        <v>7.1</v>
      </c>
      <c r="K145" s="40">
        <v>2.27</v>
      </c>
      <c r="L145" s="41">
        <v>248.9</v>
      </c>
      <c r="M145" s="41">
        <v>10810</v>
      </c>
      <c r="O145" s="41">
        <v>7.68</v>
      </c>
      <c r="P145" s="46">
        <v>2.9849999999999999</v>
      </c>
      <c r="Q145" s="41">
        <v>244</v>
      </c>
    </row>
    <row r="146" spans="1:17" x14ac:dyDescent="0.2">
      <c r="B146" s="39">
        <v>43349</v>
      </c>
      <c r="C146" s="245">
        <v>0.2986111111111111</v>
      </c>
      <c r="D146" s="40" t="s">
        <v>99</v>
      </c>
      <c r="E146" s="46">
        <v>7.0000000000000001E-3</v>
      </c>
      <c r="F146" s="46">
        <v>7.0000000000000001E-3</v>
      </c>
      <c r="G146" s="47">
        <v>0.02</v>
      </c>
      <c r="H146" s="40">
        <v>0.17399999999999999</v>
      </c>
      <c r="I146" s="46">
        <v>0.35</v>
      </c>
      <c r="J146" s="40">
        <v>3.6</v>
      </c>
      <c r="K146" s="40">
        <v>1.02</v>
      </c>
      <c r="L146" s="41">
        <v>45.7</v>
      </c>
      <c r="M146" s="41">
        <v>7890</v>
      </c>
      <c r="O146" s="41">
        <v>7.75</v>
      </c>
      <c r="P146" s="46">
        <v>2.7040000000000002</v>
      </c>
      <c r="Q146" s="41">
        <v>200</v>
      </c>
    </row>
    <row r="147" spans="1:17" x14ac:dyDescent="0.2">
      <c r="B147" s="39">
        <v>43354</v>
      </c>
      <c r="C147" s="245">
        <v>0.39583333333333331</v>
      </c>
      <c r="D147" s="40" t="s">
        <v>99</v>
      </c>
      <c r="E147" s="46">
        <v>7.0000000000000001E-3</v>
      </c>
      <c r="F147" s="46">
        <v>1.4E-2</v>
      </c>
      <c r="G147" s="47">
        <v>0.01</v>
      </c>
      <c r="H147" s="40">
        <v>0.16200000000000001</v>
      </c>
      <c r="I147" s="46">
        <v>0.28999999999999998</v>
      </c>
      <c r="J147" s="40">
        <v>2.9</v>
      </c>
      <c r="K147" s="40">
        <v>4.38</v>
      </c>
      <c r="L147" s="41">
        <v>27.8</v>
      </c>
      <c r="M147" s="41">
        <v>5460</v>
      </c>
      <c r="O147" s="41">
        <v>7.88</v>
      </c>
      <c r="P147" s="46">
        <v>2.524</v>
      </c>
      <c r="Q147" s="41">
        <v>269</v>
      </c>
    </row>
    <row r="148" spans="1:17" x14ac:dyDescent="0.2">
      <c r="B148" s="39">
        <v>43368</v>
      </c>
      <c r="C148" s="245">
        <v>0.46180555555555558</v>
      </c>
      <c r="D148" s="40" t="s">
        <v>99</v>
      </c>
      <c r="E148" s="46">
        <v>8.9999999999999993E-3</v>
      </c>
      <c r="F148" s="46">
        <v>1.2999999999999999E-2</v>
      </c>
      <c r="G148" s="47">
        <v>0</v>
      </c>
      <c r="H148" s="40">
        <v>0.36299999999999999</v>
      </c>
      <c r="I148" s="46">
        <v>0.5</v>
      </c>
      <c r="J148" s="40">
        <v>3.8</v>
      </c>
      <c r="K148" s="47">
        <v>4.5</v>
      </c>
      <c r="L148" s="41">
        <v>172.2</v>
      </c>
      <c r="M148" s="41">
        <v>10810</v>
      </c>
      <c r="O148" s="41">
        <v>7.95</v>
      </c>
      <c r="P148" s="46">
        <v>2.93</v>
      </c>
      <c r="Q148" s="41">
        <v>315</v>
      </c>
    </row>
    <row r="149" spans="1:17" x14ac:dyDescent="0.2">
      <c r="B149" s="39">
        <v>43375</v>
      </c>
      <c r="C149" s="245">
        <v>0.28263888888888888</v>
      </c>
      <c r="D149" s="40" t="s">
        <v>99</v>
      </c>
      <c r="E149" s="46">
        <v>6.0000000000000001E-3</v>
      </c>
      <c r="F149" s="46">
        <v>1.2999999999999999E-2</v>
      </c>
      <c r="G149" s="40">
        <v>0.01</v>
      </c>
      <c r="H149" s="40">
        <v>0.115</v>
      </c>
      <c r="I149" s="46">
        <v>0.25</v>
      </c>
      <c r="J149" s="40">
        <v>2.2999999999999998</v>
      </c>
      <c r="K149" s="47">
        <v>1.51</v>
      </c>
      <c r="L149" s="41"/>
      <c r="M149" s="41"/>
      <c r="O149" s="41">
        <v>7.71</v>
      </c>
      <c r="P149" s="46">
        <v>2.6579999999999999</v>
      </c>
      <c r="Q149" s="41">
        <v>279</v>
      </c>
    </row>
    <row r="150" spans="1:17" x14ac:dyDescent="0.2">
      <c r="B150" s="39">
        <v>43384</v>
      </c>
      <c r="C150" s="245">
        <v>0.45833333333333331</v>
      </c>
      <c r="D150" s="40" t="s">
        <v>99</v>
      </c>
      <c r="E150" s="46">
        <v>1.2999999999999999E-2</v>
      </c>
      <c r="F150" s="46">
        <v>2.8000000000000001E-2</v>
      </c>
      <c r="G150" s="47">
        <v>0</v>
      </c>
      <c r="H150" s="40">
        <v>0.77200000000000002</v>
      </c>
      <c r="I150" s="46">
        <v>1.04</v>
      </c>
      <c r="J150" s="40">
        <v>6.4</v>
      </c>
      <c r="K150" s="47">
        <v>4.0199999999999996</v>
      </c>
      <c r="L150" s="41">
        <v>488.4</v>
      </c>
      <c r="M150" s="41">
        <v>13760</v>
      </c>
      <c r="O150" s="41">
        <v>7.63</v>
      </c>
      <c r="P150" s="46">
        <v>3.2629999999999999</v>
      </c>
      <c r="Q150" s="41">
        <v>327</v>
      </c>
    </row>
    <row r="151" spans="1:17" x14ac:dyDescent="0.2">
      <c r="A151" s="2"/>
      <c r="B151" s="39">
        <v>43389</v>
      </c>
      <c r="C151" s="245">
        <v>0.28611111111111115</v>
      </c>
      <c r="D151" s="40" t="s">
        <v>99</v>
      </c>
      <c r="E151" s="46">
        <v>0.01</v>
      </c>
      <c r="F151" s="46">
        <v>0.01</v>
      </c>
      <c r="G151" s="47">
        <v>0</v>
      </c>
      <c r="H151" s="40">
        <v>0.38400000000000001</v>
      </c>
      <c r="I151" s="46">
        <v>0.55000000000000004</v>
      </c>
      <c r="J151" s="40">
        <v>2.7</v>
      </c>
      <c r="K151" s="47">
        <v>1.37</v>
      </c>
      <c r="L151" s="41">
        <v>156.5</v>
      </c>
      <c r="M151" s="41">
        <v>6690</v>
      </c>
      <c r="O151" s="41">
        <v>7.85</v>
      </c>
      <c r="P151" s="46">
        <v>2.681</v>
      </c>
      <c r="Q151" s="41">
        <v>322</v>
      </c>
    </row>
    <row r="152" spans="1:17" x14ac:dyDescent="0.2">
      <c r="B152" s="39">
        <v>43397</v>
      </c>
      <c r="C152" s="245">
        <v>0.28055555555555556</v>
      </c>
      <c r="D152" s="40" t="s">
        <v>99</v>
      </c>
      <c r="E152" s="46">
        <v>8.0000000000000002E-3</v>
      </c>
      <c r="F152" s="46">
        <v>1.0999999999999999E-2</v>
      </c>
      <c r="G152" s="47">
        <v>0.01</v>
      </c>
      <c r="H152" s="40">
        <v>0.34200000000000003</v>
      </c>
      <c r="I152" s="46">
        <v>0.47</v>
      </c>
      <c r="J152" s="40">
        <v>2.5</v>
      </c>
      <c r="K152" s="47">
        <v>1.33</v>
      </c>
      <c r="L152" s="41">
        <v>45</v>
      </c>
      <c r="M152" s="41">
        <v>3130</v>
      </c>
      <c r="O152" s="41">
        <v>7.86</v>
      </c>
      <c r="P152" s="46">
        <v>2.6739999999999999</v>
      </c>
      <c r="Q152" s="41">
        <v>249</v>
      </c>
    </row>
    <row r="153" spans="1:17" x14ac:dyDescent="0.2">
      <c r="B153" s="39">
        <v>43405</v>
      </c>
      <c r="C153" s="245">
        <v>0.45833333333333331</v>
      </c>
      <c r="D153" s="40" t="s">
        <v>99</v>
      </c>
      <c r="E153" s="46">
        <v>2.8000000000000001E-2</v>
      </c>
      <c r="F153" s="46">
        <v>8.2000000000000003E-2</v>
      </c>
      <c r="G153" s="47">
        <v>0</v>
      </c>
      <c r="H153" s="40">
        <v>0.435</v>
      </c>
      <c r="I153" s="46">
        <v>0.77</v>
      </c>
      <c r="J153" s="40">
        <v>16.7</v>
      </c>
      <c r="K153" s="47">
        <v>5.0599999999999996</v>
      </c>
      <c r="L153" s="41">
        <v>866.4</v>
      </c>
      <c r="M153" s="41">
        <v>19350</v>
      </c>
      <c r="O153" s="41">
        <v>7.53</v>
      </c>
      <c r="P153" s="46">
        <v>1.649</v>
      </c>
      <c r="Q153" s="41">
        <v>149</v>
      </c>
    </row>
    <row r="154" spans="1:17" x14ac:dyDescent="0.2">
      <c r="B154" s="39">
        <v>43411</v>
      </c>
      <c r="C154" s="245">
        <v>0.30902777777777779</v>
      </c>
      <c r="D154" s="40" t="s">
        <v>99</v>
      </c>
      <c r="E154" s="46">
        <v>1.2999999999999999E-2</v>
      </c>
      <c r="F154" s="46">
        <v>2.4E-2</v>
      </c>
      <c r="G154" s="47">
        <v>0.01</v>
      </c>
      <c r="H154" s="40">
        <v>0.39700000000000002</v>
      </c>
      <c r="I154" s="46">
        <v>0.52</v>
      </c>
      <c r="J154" s="40">
        <v>4.5</v>
      </c>
      <c r="K154" s="47">
        <v>1.3</v>
      </c>
      <c r="L154" s="41">
        <v>73.3</v>
      </c>
      <c r="M154" s="41" t="s">
        <v>12</v>
      </c>
      <c r="O154" s="41">
        <v>7.73</v>
      </c>
      <c r="P154" s="46">
        <v>2.4780000000000002</v>
      </c>
      <c r="Q154" s="41">
        <v>149</v>
      </c>
    </row>
    <row r="155" spans="1:17" x14ac:dyDescent="0.2">
      <c r="B155" s="39">
        <v>43424</v>
      </c>
      <c r="C155" s="245">
        <v>0.31319444444444444</v>
      </c>
      <c r="D155" s="40" t="s">
        <v>99</v>
      </c>
      <c r="E155" s="46">
        <v>0.01</v>
      </c>
      <c r="F155" s="46">
        <v>0.01</v>
      </c>
      <c r="G155" s="47">
        <v>0.01</v>
      </c>
      <c r="H155" s="40">
        <v>0.29599999999999999</v>
      </c>
      <c r="I155" s="46">
        <v>0.37</v>
      </c>
      <c r="J155" s="40">
        <v>0.6</v>
      </c>
      <c r="K155" s="47">
        <v>5.13</v>
      </c>
      <c r="L155" s="41">
        <v>9.6</v>
      </c>
      <c r="M155" s="41">
        <v>1986.3</v>
      </c>
      <c r="O155" s="41">
        <v>7.95</v>
      </c>
      <c r="P155" s="46">
        <v>3.113</v>
      </c>
      <c r="Q155" s="41">
        <v>233</v>
      </c>
    </row>
    <row r="156" spans="1:17" x14ac:dyDescent="0.2">
      <c r="B156" s="39">
        <v>43439</v>
      </c>
      <c r="C156" s="245">
        <v>0.3263888888888889</v>
      </c>
      <c r="D156" s="40" t="s">
        <v>99</v>
      </c>
      <c r="E156" s="46">
        <v>6.0000000000000001E-3</v>
      </c>
      <c r="F156" s="46">
        <v>8.9999999999999993E-3</v>
      </c>
      <c r="G156" s="47">
        <v>0</v>
      </c>
      <c r="H156" s="40">
        <v>0.17100000000000001</v>
      </c>
      <c r="I156" s="46">
        <v>0.27</v>
      </c>
      <c r="J156" s="40">
        <v>1.1000000000000001</v>
      </c>
      <c r="K156" s="47">
        <v>0.83</v>
      </c>
      <c r="L156" s="41">
        <v>25.9</v>
      </c>
      <c r="M156" s="41">
        <v>1553.1</v>
      </c>
      <c r="O156" s="41">
        <v>7.87</v>
      </c>
      <c r="P156" s="46">
        <v>3.1150000000000002</v>
      </c>
      <c r="Q156" s="41">
        <v>236</v>
      </c>
    </row>
    <row r="157" spans="1:17" x14ac:dyDescent="0.2">
      <c r="B157" s="39">
        <v>43451</v>
      </c>
      <c r="C157" s="245">
        <v>0.51388888888888895</v>
      </c>
      <c r="D157" s="40" t="s">
        <v>99</v>
      </c>
      <c r="E157" s="46">
        <v>0.01</v>
      </c>
      <c r="F157" s="46">
        <v>2.1000000000000001E-2</v>
      </c>
      <c r="G157" s="47">
        <v>0</v>
      </c>
      <c r="H157" s="40">
        <v>0.443</v>
      </c>
      <c r="I157" s="46">
        <v>0.57999999999999996</v>
      </c>
      <c r="J157" s="40">
        <v>1.5</v>
      </c>
      <c r="K157" s="47">
        <v>2.81</v>
      </c>
      <c r="L157" s="41">
        <v>55.7</v>
      </c>
      <c r="M157" s="41">
        <v>2419.1999999999998</v>
      </c>
      <c r="O157" s="41">
        <v>7.87</v>
      </c>
      <c r="P157" s="46">
        <v>2.524</v>
      </c>
      <c r="Q157" s="41">
        <v>197</v>
      </c>
    </row>
    <row r="158" spans="1:17" x14ac:dyDescent="0.2">
      <c r="B158" s="39">
        <v>43468</v>
      </c>
      <c r="C158" s="245">
        <v>0.47569444444444442</v>
      </c>
      <c r="D158" s="40" t="s">
        <v>99</v>
      </c>
      <c r="E158" s="46">
        <v>0.01</v>
      </c>
      <c r="F158" s="46">
        <v>0.01</v>
      </c>
      <c r="G158" s="47">
        <v>1E-3</v>
      </c>
      <c r="H158" s="40">
        <v>0.35799999999999998</v>
      </c>
      <c r="I158" s="46">
        <v>0.45</v>
      </c>
      <c r="J158" s="40">
        <v>2.2999999999999998</v>
      </c>
      <c r="K158" s="47">
        <v>0.57999999999999996</v>
      </c>
      <c r="L158" s="41">
        <v>32.700000000000003</v>
      </c>
      <c r="M158" s="41">
        <v>1299.7</v>
      </c>
      <c r="O158" s="41">
        <v>7.85</v>
      </c>
      <c r="P158" s="46">
        <v>2.367</v>
      </c>
      <c r="Q158" s="41">
        <v>183</v>
      </c>
    </row>
    <row r="159" spans="1:17" x14ac:dyDescent="0.2">
      <c r="B159" s="39">
        <v>43481</v>
      </c>
      <c r="C159" s="245">
        <v>0.4694444444444445</v>
      </c>
      <c r="D159" s="40" t="s">
        <v>99</v>
      </c>
      <c r="E159" s="40">
        <v>8.9999999999999993E-3</v>
      </c>
      <c r="F159" s="46">
        <v>0.01</v>
      </c>
      <c r="G159" s="47">
        <v>1.2E-2</v>
      </c>
      <c r="H159" s="40">
        <v>0.32700000000000001</v>
      </c>
      <c r="I159" s="46">
        <v>0.4</v>
      </c>
      <c r="J159" s="40">
        <v>1.1000000000000001</v>
      </c>
      <c r="K159" s="47">
        <v>0.5</v>
      </c>
      <c r="L159" s="41">
        <v>26.2</v>
      </c>
      <c r="M159" s="41">
        <v>517.20000000000005</v>
      </c>
      <c r="O159" s="41">
        <v>7.88</v>
      </c>
      <c r="P159" s="46">
        <v>2.6509999999999998</v>
      </c>
      <c r="Q159" s="41">
        <v>146</v>
      </c>
    </row>
    <row r="160" spans="1:17" x14ac:dyDescent="0.2">
      <c r="B160" s="39">
        <v>43496</v>
      </c>
      <c r="C160" s="245">
        <v>0.46249999999999997</v>
      </c>
      <c r="D160" s="40" t="s">
        <v>99</v>
      </c>
      <c r="E160" s="40">
        <v>8.0000000000000002E-3</v>
      </c>
      <c r="F160" s="46">
        <v>8.0000000000000002E-3</v>
      </c>
      <c r="G160" s="47">
        <v>2E-3</v>
      </c>
      <c r="H160" s="40">
        <v>0.316</v>
      </c>
      <c r="I160" s="46">
        <v>0.39</v>
      </c>
      <c r="J160" s="40">
        <v>0.5</v>
      </c>
      <c r="K160" s="47">
        <v>0.43</v>
      </c>
      <c r="L160" s="41">
        <v>10.9</v>
      </c>
      <c r="M160" s="41">
        <v>325.5</v>
      </c>
      <c r="O160" s="41">
        <v>8.1199999999999992</v>
      </c>
      <c r="P160" s="46">
        <v>2.7290000000000001</v>
      </c>
      <c r="Q160" s="41">
        <v>193</v>
      </c>
    </row>
    <row r="161" spans="2:17" x14ac:dyDescent="0.2">
      <c r="B161" s="39">
        <v>43509</v>
      </c>
      <c r="C161" s="245">
        <v>0.44305555555555554</v>
      </c>
      <c r="D161" s="40" t="s">
        <v>99</v>
      </c>
      <c r="E161" s="46">
        <v>0.01</v>
      </c>
      <c r="F161" s="46">
        <v>2.5000000000000001E-2</v>
      </c>
      <c r="G161" s="47">
        <v>1.4999999999999999E-2</v>
      </c>
      <c r="H161" s="40">
        <v>0.42799999999999999</v>
      </c>
      <c r="I161" s="46">
        <v>0.55000000000000004</v>
      </c>
      <c r="J161" s="40">
        <v>1.7</v>
      </c>
      <c r="K161" s="47">
        <v>1.63</v>
      </c>
      <c r="L161" s="41">
        <v>49.5</v>
      </c>
      <c r="M161" s="41">
        <v>1553.1</v>
      </c>
      <c r="O161" s="41">
        <v>7.74</v>
      </c>
      <c r="P161" s="46">
        <v>2.0830000000000002</v>
      </c>
      <c r="Q161" s="41">
        <v>164</v>
      </c>
    </row>
    <row r="162" spans="2:17" x14ac:dyDescent="0.2">
      <c r="B162" s="39">
        <v>43538</v>
      </c>
      <c r="C162" s="245">
        <v>0.47916666666666669</v>
      </c>
      <c r="D162" s="40" t="s">
        <v>99</v>
      </c>
      <c r="E162" s="46">
        <v>6.0000000000000001E-3</v>
      </c>
      <c r="F162" s="46">
        <v>3.2000000000000001E-2</v>
      </c>
      <c r="G162" s="47">
        <v>0.01</v>
      </c>
      <c r="H162" s="40">
        <v>0.161</v>
      </c>
      <c r="I162" s="46">
        <v>0.24</v>
      </c>
      <c r="J162" s="41">
        <v>3</v>
      </c>
      <c r="K162" s="47">
        <v>2.89</v>
      </c>
      <c r="L162" s="41">
        <v>186</v>
      </c>
      <c r="M162" s="41" t="s">
        <v>12</v>
      </c>
      <c r="O162" s="41">
        <v>7.89</v>
      </c>
      <c r="P162" s="46">
        <v>2.1349999999999998</v>
      </c>
      <c r="Q162" s="41">
        <v>161</v>
      </c>
    </row>
    <row r="163" spans="2:17" x14ac:dyDescent="0.2">
      <c r="B163" s="39">
        <v>43544</v>
      </c>
      <c r="C163" s="245">
        <v>0.31527777777777777</v>
      </c>
      <c r="D163" s="40" t="s">
        <v>99</v>
      </c>
      <c r="E163" s="46">
        <v>2E-3</v>
      </c>
      <c r="F163" s="46">
        <v>2E-3</v>
      </c>
      <c r="G163" s="47">
        <v>2E-3</v>
      </c>
      <c r="H163" s="40">
        <v>0.17799999999999999</v>
      </c>
      <c r="I163" s="46">
        <v>0.3</v>
      </c>
      <c r="J163" s="41">
        <v>2.9</v>
      </c>
      <c r="K163" s="47">
        <v>0.68</v>
      </c>
      <c r="L163" s="41">
        <v>29.5</v>
      </c>
      <c r="M163" s="41">
        <v>547.5</v>
      </c>
      <c r="O163" s="41">
        <v>7.78</v>
      </c>
      <c r="P163" s="46">
        <v>2.5619999999999998</v>
      </c>
      <c r="Q163" s="41">
        <v>126</v>
      </c>
    </row>
    <row r="164" spans="2:17" x14ac:dyDescent="0.2">
      <c r="B164" s="39">
        <v>43552</v>
      </c>
      <c r="C164" s="245">
        <v>0.27430555555555552</v>
      </c>
      <c r="D164" s="40" t="s">
        <v>99</v>
      </c>
      <c r="E164" s="46">
        <v>1E-3</v>
      </c>
      <c r="F164" s="46">
        <v>7.0000000000000001E-3</v>
      </c>
      <c r="G164" s="47">
        <v>0</v>
      </c>
      <c r="H164" s="40">
        <v>0.10199999999999999</v>
      </c>
      <c r="I164" s="46">
        <v>0.2</v>
      </c>
      <c r="J164" s="41">
        <v>2.9</v>
      </c>
      <c r="K164" s="40">
        <v>1.07</v>
      </c>
      <c r="L164" s="41">
        <v>9.8000000000000007</v>
      </c>
      <c r="M164" s="41">
        <v>387.3</v>
      </c>
      <c r="O164" s="41">
        <v>7.55</v>
      </c>
      <c r="P164" s="46">
        <v>2.5419999999999998</v>
      </c>
      <c r="Q164" s="41">
        <v>199</v>
      </c>
    </row>
    <row r="165" spans="2:17" x14ac:dyDescent="0.2">
      <c r="B165" s="39">
        <v>43563</v>
      </c>
      <c r="C165" s="245">
        <v>0.47916666666666669</v>
      </c>
      <c r="D165" s="40" t="s">
        <v>99</v>
      </c>
      <c r="E165" s="46">
        <v>1E-3</v>
      </c>
      <c r="F165" s="46">
        <v>1.6E-2</v>
      </c>
      <c r="G165" s="47">
        <v>2E-3</v>
      </c>
      <c r="H165" s="40">
        <v>6.4000000000000001E-2</v>
      </c>
      <c r="I165" s="46">
        <v>0.2</v>
      </c>
      <c r="J165" s="41">
        <v>5.0999999999999996</v>
      </c>
      <c r="K165" s="40">
        <v>10.61</v>
      </c>
      <c r="L165" s="41">
        <v>178.9</v>
      </c>
      <c r="M165" s="41" t="s">
        <v>12</v>
      </c>
      <c r="O165" s="41">
        <v>8.35</v>
      </c>
      <c r="P165" s="46">
        <v>2.27</v>
      </c>
      <c r="Q165" s="41">
        <v>181</v>
      </c>
    </row>
    <row r="166" spans="2:17" x14ac:dyDescent="0.2">
      <c r="B166" s="39">
        <v>43566</v>
      </c>
      <c r="C166" s="245">
        <v>0.44791666666666669</v>
      </c>
      <c r="D166" s="40" t="s">
        <v>99</v>
      </c>
      <c r="E166" s="46">
        <v>4.0000000000000001E-3</v>
      </c>
      <c r="F166" s="46">
        <v>0.01</v>
      </c>
      <c r="G166" s="47">
        <v>1E-3</v>
      </c>
      <c r="H166" s="40">
        <v>8.4000000000000005E-2</v>
      </c>
      <c r="I166" s="46">
        <v>0.16</v>
      </c>
      <c r="J166" s="41">
        <v>3.1</v>
      </c>
      <c r="K166" s="40">
        <v>0.67</v>
      </c>
      <c r="L166" s="41">
        <v>35.9</v>
      </c>
      <c r="M166" s="41">
        <v>1203.2</v>
      </c>
      <c r="O166" s="41">
        <v>8.24</v>
      </c>
      <c r="P166" s="46">
        <v>1.6739999999999999</v>
      </c>
      <c r="Q166" s="41">
        <v>199</v>
      </c>
    </row>
    <row r="167" spans="2:17" x14ac:dyDescent="0.2">
      <c r="B167" s="39">
        <v>43573</v>
      </c>
      <c r="C167" s="245">
        <v>0.27430555555555552</v>
      </c>
      <c r="D167" s="40" t="s">
        <v>99</v>
      </c>
      <c r="E167" s="46">
        <v>6.0000000000000001E-3</v>
      </c>
      <c r="F167" s="46">
        <v>0.02</v>
      </c>
      <c r="G167" s="47">
        <v>0</v>
      </c>
      <c r="H167" s="40">
        <v>0.23100000000000001</v>
      </c>
      <c r="I167" s="46">
        <v>0.4</v>
      </c>
      <c r="J167" s="41">
        <v>4</v>
      </c>
      <c r="K167" s="40">
        <v>0.62</v>
      </c>
      <c r="L167" s="41">
        <v>13960</v>
      </c>
      <c r="M167" s="41" t="s">
        <v>12</v>
      </c>
      <c r="O167" s="41">
        <v>7.67</v>
      </c>
      <c r="P167" s="46">
        <v>2.1970000000000001</v>
      </c>
      <c r="Q167" s="41">
        <v>196</v>
      </c>
    </row>
    <row r="168" spans="2:17" x14ac:dyDescent="0.2">
      <c r="B168" s="39">
        <v>43580</v>
      </c>
      <c r="C168" s="245">
        <v>0.28402777777777777</v>
      </c>
      <c r="D168" s="40" t="s">
        <v>99</v>
      </c>
      <c r="E168" s="46">
        <v>1.6E-2</v>
      </c>
      <c r="F168" s="46">
        <v>4.2999999999999997E-2</v>
      </c>
      <c r="G168" s="47">
        <v>0</v>
      </c>
      <c r="H168" s="40">
        <v>0.25600000000000001</v>
      </c>
      <c r="I168" s="46">
        <v>0.51</v>
      </c>
      <c r="J168" s="41">
        <v>13.9</v>
      </c>
      <c r="K168" s="40">
        <v>1.07</v>
      </c>
      <c r="L168" s="41">
        <v>1986.3</v>
      </c>
      <c r="M168" s="41">
        <v>22470</v>
      </c>
      <c r="O168" s="41">
        <v>7.62</v>
      </c>
      <c r="P168" s="46">
        <v>2.5329999999999999</v>
      </c>
      <c r="Q168" s="41">
        <v>206</v>
      </c>
    </row>
    <row r="169" spans="2:17" x14ac:dyDescent="0.2">
      <c r="B169" s="39">
        <v>43587</v>
      </c>
      <c r="C169" s="245">
        <v>0.45833333333333331</v>
      </c>
      <c r="D169" s="40" t="s">
        <v>99</v>
      </c>
      <c r="E169" s="46">
        <v>1.0999999999999999E-2</v>
      </c>
      <c r="F169" s="46">
        <v>7.2999999999999995E-2</v>
      </c>
      <c r="G169" s="47">
        <v>3.9E-2</v>
      </c>
      <c r="H169" s="40">
        <v>0.183</v>
      </c>
      <c r="I169" s="46">
        <v>2.4300000000000002</v>
      </c>
      <c r="J169" s="41">
        <v>25</v>
      </c>
      <c r="K169" s="40">
        <v>1.77</v>
      </c>
      <c r="L169" s="41">
        <v>547.5</v>
      </c>
      <c r="M169" s="41">
        <v>8160</v>
      </c>
      <c r="O169" s="41">
        <v>7.84</v>
      </c>
      <c r="P169" s="46">
        <v>1.359</v>
      </c>
      <c r="Q169" s="41">
        <v>127</v>
      </c>
    </row>
    <row r="170" spans="2:17" x14ac:dyDescent="0.2">
      <c r="B170" s="39">
        <v>43594</v>
      </c>
      <c r="C170" s="245">
        <v>0.25833333333333336</v>
      </c>
      <c r="D170" s="40" t="s">
        <v>99</v>
      </c>
      <c r="E170" s="46">
        <v>0.01</v>
      </c>
      <c r="F170" s="46">
        <v>3.1E-2</v>
      </c>
      <c r="G170" s="47">
        <v>1.9E-2</v>
      </c>
      <c r="H170" s="40">
        <v>0.23200000000000001</v>
      </c>
      <c r="I170" s="46">
        <v>0.42</v>
      </c>
      <c r="J170" s="41">
        <v>10</v>
      </c>
      <c r="K170" s="40">
        <v>1.37</v>
      </c>
      <c r="L170" s="41">
        <v>261.3</v>
      </c>
      <c r="M170" s="41">
        <v>10140</v>
      </c>
      <c r="O170" s="41">
        <v>7.57</v>
      </c>
      <c r="P170" s="46">
        <v>1.9239999999999999</v>
      </c>
      <c r="Q170" s="41">
        <v>158</v>
      </c>
    </row>
    <row r="171" spans="2:17" x14ac:dyDescent="0.2">
      <c r="B171" s="39">
        <v>43601</v>
      </c>
      <c r="C171" s="245">
        <v>0.27569444444444446</v>
      </c>
      <c r="D171" s="40" t="s">
        <v>99</v>
      </c>
      <c r="E171" s="46">
        <v>6.0000000000000001E-3</v>
      </c>
      <c r="F171" s="46">
        <v>1.2999999999999999E-2</v>
      </c>
      <c r="G171" s="47">
        <v>2.5999999999999999E-2</v>
      </c>
      <c r="H171" s="40">
        <v>0.30199999999999999</v>
      </c>
      <c r="I171" s="46">
        <v>0.43</v>
      </c>
      <c r="J171" s="41">
        <v>1.8</v>
      </c>
      <c r="K171" s="40">
        <v>0.93</v>
      </c>
      <c r="L171" s="41">
        <v>118.7</v>
      </c>
      <c r="M171" s="41" t="s">
        <v>12</v>
      </c>
      <c r="O171" s="41">
        <v>7.65</v>
      </c>
      <c r="P171" s="46">
        <v>2.6429999999999998</v>
      </c>
      <c r="Q171" s="41">
        <v>205</v>
      </c>
    </row>
    <row r="172" spans="2:17" x14ac:dyDescent="0.2">
      <c r="B172" s="39">
        <v>43607</v>
      </c>
      <c r="C172" s="245">
        <v>0.25069444444444444</v>
      </c>
      <c r="D172" s="40" t="s">
        <v>99</v>
      </c>
      <c r="E172" s="46">
        <v>1.0999999999999999E-2</v>
      </c>
      <c r="F172" s="46">
        <v>5.8999999999999997E-2</v>
      </c>
      <c r="G172" s="47">
        <v>1.4999999999999999E-2</v>
      </c>
      <c r="H172" s="40">
        <v>0.23799999999999999</v>
      </c>
      <c r="I172" s="46">
        <v>0.48</v>
      </c>
      <c r="J172" s="41">
        <v>17.3</v>
      </c>
      <c r="K172" s="40">
        <v>3.18</v>
      </c>
      <c r="L172" s="41">
        <v>1413.6</v>
      </c>
      <c r="M172" s="41">
        <v>19350</v>
      </c>
      <c r="O172" s="41">
        <v>7.72</v>
      </c>
      <c r="P172" s="46">
        <v>1.8169999999999999</v>
      </c>
      <c r="Q172" s="41">
        <v>190</v>
      </c>
    </row>
    <row r="173" spans="2:17" x14ac:dyDescent="0.2">
      <c r="B173" s="39">
        <v>43615</v>
      </c>
      <c r="C173" s="245">
        <v>0.24652777777777779</v>
      </c>
      <c r="D173" s="40" t="s">
        <v>99</v>
      </c>
      <c r="E173" s="46">
        <v>0.03</v>
      </c>
      <c r="F173" s="46">
        <v>0.16700000000000001</v>
      </c>
      <c r="G173" s="47">
        <v>0.02</v>
      </c>
      <c r="H173" s="46">
        <v>0.15</v>
      </c>
      <c r="I173" s="46">
        <v>0.65</v>
      </c>
      <c r="J173" s="41">
        <v>81.7</v>
      </c>
      <c r="K173" s="40">
        <v>3.78</v>
      </c>
      <c r="L173" s="41" t="s">
        <v>12</v>
      </c>
      <c r="M173" s="41">
        <v>51720</v>
      </c>
      <c r="O173" s="41">
        <v>7.64</v>
      </c>
      <c r="P173" s="46">
        <v>1.0580000000000001</v>
      </c>
      <c r="Q173" s="41">
        <v>122</v>
      </c>
    </row>
    <row r="174" spans="2:17" x14ac:dyDescent="0.2">
      <c r="B174" s="39">
        <v>43622</v>
      </c>
      <c r="C174" s="245">
        <v>0.25833333333333336</v>
      </c>
      <c r="D174" s="40" t="s">
        <v>99</v>
      </c>
      <c r="E174" s="46">
        <v>8.9999999999999993E-3</v>
      </c>
      <c r="F174" s="46">
        <v>1.6E-2</v>
      </c>
      <c r="G174" s="47">
        <v>1.4999999999999999E-2</v>
      </c>
      <c r="H174" s="46">
        <v>0.27700000000000002</v>
      </c>
      <c r="I174" s="46">
        <v>0.38</v>
      </c>
      <c r="J174" s="41">
        <v>2.7</v>
      </c>
      <c r="K174" s="40">
        <v>0.64</v>
      </c>
      <c r="L174" s="41">
        <v>79.400000000000006</v>
      </c>
      <c r="M174" s="41">
        <v>4350</v>
      </c>
      <c r="O174" s="41">
        <v>7.77</v>
      </c>
      <c r="P174" s="46">
        <v>2.3330000000000002</v>
      </c>
      <c r="Q174" s="41">
        <v>226</v>
      </c>
    </row>
    <row r="175" spans="2:17" x14ac:dyDescent="0.2">
      <c r="B175" s="39">
        <v>43628</v>
      </c>
      <c r="C175" s="245">
        <v>0.47430555555555554</v>
      </c>
      <c r="D175" s="40" t="s">
        <v>99</v>
      </c>
      <c r="E175" s="46">
        <v>8.9999999999999993E-3</v>
      </c>
      <c r="F175" s="46">
        <v>1.0999999999999999E-2</v>
      </c>
      <c r="G175" s="47">
        <v>5.0000000000000001E-3</v>
      </c>
      <c r="H175" s="46">
        <v>0.27700000000000002</v>
      </c>
      <c r="I175" s="46">
        <v>0.35</v>
      </c>
      <c r="J175" s="41">
        <v>1.4</v>
      </c>
      <c r="K175" s="40">
        <v>0.64</v>
      </c>
      <c r="L175" s="41">
        <v>35</v>
      </c>
      <c r="M175" s="41">
        <v>4350</v>
      </c>
      <c r="O175" s="41">
        <v>8.06</v>
      </c>
      <c r="P175" s="46">
        <v>2.149</v>
      </c>
      <c r="Q175" s="41">
        <v>219</v>
      </c>
    </row>
    <row r="176" spans="2:17" x14ac:dyDescent="0.2">
      <c r="B176" s="39">
        <v>43636</v>
      </c>
      <c r="C176" s="245">
        <v>0.25208333333333333</v>
      </c>
      <c r="D176" s="40" t="s">
        <v>99</v>
      </c>
      <c r="E176" s="46">
        <v>5.0000000000000001E-3</v>
      </c>
      <c r="F176" s="46">
        <v>5.0000000000000001E-3</v>
      </c>
      <c r="G176" s="47">
        <v>2.4E-2</v>
      </c>
      <c r="H176" s="46">
        <v>0.22800000000000001</v>
      </c>
      <c r="I176" s="46">
        <v>0.4</v>
      </c>
      <c r="J176" s="41">
        <v>1.3</v>
      </c>
      <c r="K176" s="40">
        <v>0.62</v>
      </c>
      <c r="L176" s="41">
        <v>63.8</v>
      </c>
      <c r="M176" s="41">
        <v>4800</v>
      </c>
      <c r="O176" s="41">
        <v>7.68</v>
      </c>
      <c r="P176" s="46">
        <v>2.8380000000000001</v>
      </c>
      <c r="Q176" s="41">
        <v>229</v>
      </c>
    </row>
    <row r="177" spans="2:17" x14ac:dyDescent="0.2">
      <c r="B177" s="39">
        <v>43641</v>
      </c>
      <c r="C177" s="245">
        <v>0.30138888888888887</v>
      </c>
      <c r="D177" s="40" t="s">
        <v>99</v>
      </c>
      <c r="E177" s="46">
        <v>1.4E-2</v>
      </c>
      <c r="F177" s="46">
        <v>3.1E-2</v>
      </c>
      <c r="G177" s="47">
        <v>7.0000000000000001E-3</v>
      </c>
      <c r="H177" s="46">
        <v>0.32500000000000001</v>
      </c>
      <c r="I177" s="46">
        <v>0.47</v>
      </c>
      <c r="J177" s="41">
        <v>5.7</v>
      </c>
      <c r="K177" s="40">
        <v>1.02</v>
      </c>
      <c r="L177" s="41">
        <v>235.9</v>
      </c>
      <c r="M177" s="41">
        <v>9850</v>
      </c>
      <c r="O177" s="41">
        <v>7.57</v>
      </c>
      <c r="P177" s="46">
        <v>1.5860000000000001</v>
      </c>
      <c r="Q177" s="41">
        <v>170</v>
      </c>
    </row>
    <row r="178" spans="2:17" x14ac:dyDescent="0.2">
      <c r="B178" s="39">
        <v>43657</v>
      </c>
      <c r="C178" s="245">
        <v>5.2083333333333336E-2</v>
      </c>
      <c r="D178" s="40" t="s">
        <v>99</v>
      </c>
      <c r="E178" s="46">
        <v>5.0000000000000001E-3</v>
      </c>
      <c r="F178" s="46">
        <v>8.9999999999999993E-3</v>
      </c>
      <c r="G178" s="47">
        <v>0.03</v>
      </c>
      <c r="H178" s="46">
        <v>0.252</v>
      </c>
      <c r="I178" s="46">
        <v>0.39</v>
      </c>
      <c r="J178" s="41">
        <v>1</v>
      </c>
      <c r="K178" s="47">
        <v>0.5</v>
      </c>
      <c r="L178" s="41">
        <v>71.7</v>
      </c>
      <c r="M178" s="41">
        <v>5810</v>
      </c>
      <c r="O178" s="41">
        <v>8.2100000000000009</v>
      </c>
      <c r="P178" s="46">
        <v>2.9089999999999998</v>
      </c>
      <c r="Q178" s="41">
        <v>245</v>
      </c>
    </row>
    <row r="179" spans="2:17" x14ac:dyDescent="0.2">
      <c r="E179" s="46"/>
      <c r="F179" s="46"/>
      <c r="G179" s="47"/>
      <c r="H179" s="46"/>
      <c r="I179" s="46"/>
      <c r="J179" s="41"/>
      <c r="K179" s="47"/>
      <c r="L179" s="41"/>
      <c r="M179" s="41"/>
      <c r="O179" s="41"/>
      <c r="Q179" s="41"/>
    </row>
    <row r="180" spans="2:17" x14ac:dyDescent="0.2">
      <c r="E180" s="46"/>
      <c r="F180" s="46"/>
      <c r="G180" s="47"/>
      <c r="H180" s="46"/>
      <c r="I180" s="46"/>
      <c r="J180" s="41"/>
      <c r="K180" s="47"/>
      <c r="L180" s="41"/>
      <c r="M180" s="41"/>
      <c r="O180" s="41"/>
      <c r="Q180" s="41"/>
    </row>
    <row r="181" spans="2:17" x14ac:dyDescent="0.2">
      <c r="E181" s="46"/>
      <c r="F181" s="46"/>
      <c r="G181" s="47"/>
      <c r="H181" s="46"/>
      <c r="I181" s="46"/>
      <c r="J181" s="41"/>
      <c r="K181" s="47"/>
      <c r="L181" s="41"/>
      <c r="M181" s="41"/>
      <c r="O181" s="41"/>
      <c r="Q181" s="41"/>
    </row>
    <row r="182" spans="2:17" x14ac:dyDescent="0.2">
      <c r="F182" s="46"/>
      <c r="L182" s="41"/>
      <c r="M182" s="41"/>
      <c r="O182" s="41"/>
      <c r="Q182" s="4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Site Details</vt:lpstr>
      <vt:lpstr>BC 1, field 1</vt:lpstr>
      <vt:lpstr>BC 2, field 5a</vt:lpstr>
      <vt:lpstr>BC 3, field 12</vt:lpstr>
      <vt:lpstr>BC 4, culvert</vt:lpstr>
      <vt:lpstr>BC 5, spring</vt:lpstr>
      <vt:lpstr>BC 6, upstream</vt:lpstr>
      <vt:lpstr>BC 7, downstream</vt:lpstr>
      <vt:lpstr>BC 9, Left Fork</vt:lpstr>
      <vt:lpstr>Site 4</vt:lpstr>
      <vt:lpstr>Site 5</vt:lpstr>
      <vt:lpstr>House Well</vt:lpstr>
      <vt:lpstr>Trench 1</vt:lpstr>
      <vt:lpstr>Trench 2</vt:lpstr>
      <vt:lpstr>'BC 4, culvert'!Print_Area</vt:lpstr>
      <vt:lpstr>'BC 5, spring'!Print_Area</vt:lpstr>
      <vt:lpstr>'BC 5, spring'!Print_Titles</vt:lpstr>
      <vt:lpstr>'BC 6, upstream'!Print_Titles</vt:lpstr>
      <vt:lpstr>'BC 7, downstream'!Print_Titles</vt:lpstr>
      <vt:lpstr>'Site 4'!Print_Titles</vt:lpstr>
      <vt:lpstr>'Site 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Pearl Webb</dc:creator>
  <cp:lastModifiedBy>Microsoft Office User</cp:lastModifiedBy>
  <cp:lastPrinted>2018-08-15T13:31:10Z</cp:lastPrinted>
  <dcterms:created xsi:type="dcterms:W3CDTF">2013-09-24T17:40:11Z</dcterms:created>
  <dcterms:modified xsi:type="dcterms:W3CDTF">2019-11-07T19:49:50Z</dcterms:modified>
</cp:coreProperties>
</file>